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製品生産予定表" sheetId="4" r:id="rId1"/>
    <sheet name="構成品" sheetId="2" r:id="rId2"/>
    <sheet name="構成品所要数量" sheetId="3" r:id="rId3"/>
  </sheets>
  <calcPr calcId="145621"/>
</workbook>
</file>

<file path=xl/calcChain.xml><?xml version="1.0" encoding="utf-8"?>
<calcChain xmlns="http://schemas.openxmlformats.org/spreadsheetml/2006/main">
  <c r="D23" i="3" l="1"/>
  <c r="AF24" i="3" l="1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C23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4" i="3"/>
  <c r="B23" i="3"/>
  <c r="B22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" i="3"/>
  <c r="AF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B1" i="3"/>
  <c r="J1" i="2"/>
  <c r="D1" i="2"/>
  <c r="G1" i="2"/>
  <c r="B1" i="2"/>
  <c r="H1" i="2"/>
  <c r="E1" i="2"/>
  <c r="C1" i="2"/>
  <c r="L1" i="2"/>
  <c r="F1" i="2"/>
  <c r="I1" i="2"/>
  <c r="K1" i="2"/>
</calcChain>
</file>

<file path=xl/sharedStrings.xml><?xml version="1.0" encoding="utf-8"?>
<sst xmlns="http://schemas.openxmlformats.org/spreadsheetml/2006/main" count="26" uniqueCount="26">
  <si>
    <t>商品Ａ</t>
    <rPh sb="0" eb="2">
      <t>ショウヒン</t>
    </rPh>
    <phoneticPr fontId="1"/>
  </si>
  <si>
    <t>商品Ｂ</t>
    <rPh sb="0" eb="2">
      <t>ショウヒン</t>
    </rPh>
    <phoneticPr fontId="1"/>
  </si>
  <si>
    <t>商品Ｃ</t>
    <rPh sb="0" eb="2">
      <t>ショウヒン</t>
    </rPh>
    <phoneticPr fontId="1"/>
  </si>
  <si>
    <t>商品Ｄ</t>
    <rPh sb="0" eb="2">
      <t>ショウヒン</t>
    </rPh>
    <phoneticPr fontId="1"/>
  </si>
  <si>
    <t>商品Ｆ</t>
    <rPh sb="0" eb="2">
      <t>ショウヒン</t>
    </rPh>
    <phoneticPr fontId="1"/>
  </si>
  <si>
    <t>商品Ｅ</t>
    <rPh sb="0" eb="2">
      <t>ショウヒン</t>
    </rPh>
    <phoneticPr fontId="1"/>
  </si>
  <si>
    <t>構成品１</t>
    <rPh sb="0" eb="2">
      <t>コウセイ</t>
    </rPh>
    <rPh sb="2" eb="3">
      <t>ヒン</t>
    </rPh>
    <phoneticPr fontId="1"/>
  </si>
  <si>
    <t>構成品２</t>
    <rPh sb="0" eb="2">
      <t>コウセイ</t>
    </rPh>
    <rPh sb="2" eb="3">
      <t>ヒン</t>
    </rPh>
    <phoneticPr fontId="1"/>
  </si>
  <si>
    <t>構成品３</t>
    <rPh sb="0" eb="2">
      <t>コウセイ</t>
    </rPh>
    <rPh sb="2" eb="3">
      <t>ヒン</t>
    </rPh>
    <phoneticPr fontId="1"/>
  </si>
  <si>
    <t>構成品４</t>
    <rPh sb="0" eb="2">
      <t>コウセイ</t>
    </rPh>
    <rPh sb="2" eb="3">
      <t>ヒン</t>
    </rPh>
    <phoneticPr fontId="1"/>
  </si>
  <si>
    <t>構成品５</t>
    <rPh sb="0" eb="2">
      <t>コウセイ</t>
    </rPh>
    <rPh sb="2" eb="3">
      <t>ヒン</t>
    </rPh>
    <phoneticPr fontId="1"/>
  </si>
  <si>
    <t>構成品６</t>
    <rPh sb="0" eb="2">
      <t>コウセイ</t>
    </rPh>
    <rPh sb="2" eb="3">
      <t>ヒン</t>
    </rPh>
    <phoneticPr fontId="1"/>
  </si>
  <si>
    <t>構成品７</t>
    <rPh sb="0" eb="2">
      <t>コウセイ</t>
    </rPh>
    <rPh sb="2" eb="3">
      <t>ヒン</t>
    </rPh>
    <phoneticPr fontId="1"/>
  </si>
  <si>
    <t>構成品８</t>
    <rPh sb="0" eb="2">
      <t>コウセイ</t>
    </rPh>
    <rPh sb="2" eb="3">
      <t>ヒン</t>
    </rPh>
    <phoneticPr fontId="1"/>
  </si>
  <si>
    <t>構成品９</t>
    <rPh sb="0" eb="2">
      <t>コウセイ</t>
    </rPh>
    <rPh sb="2" eb="3">
      <t>ヒン</t>
    </rPh>
    <phoneticPr fontId="1"/>
  </si>
  <si>
    <t>構成品１０</t>
    <rPh sb="0" eb="2">
      <t>コウセイ</t>
    </rPh>
    <rPh sb="2" eb="3">
      <t>ヒン</t>
    </rPh>
    <phoneticPr fontId="1"/>
  </si>
  <si>
    <t>構成品１１</t>
    <rPh sb="0" eb="2">
      <t>コウセイ</t>
    </rPh>
    <rPh sb="2" eb="3">
      <t>ヒン</t>
    </rPh>
    <phoneticPr fontId="1"/>
  </si>
  <si>
    <t>構成品１２</t>
    <rPh sb="0" eb="2">
      <t>コウセイ</t>
    </rPh>
    <rPh sb="2" eb="3">
      <t>ヒン</t>
    </rPh>
    <phoneticPr fontId="1"/>
  </si>
  <si>
    <t>構成品１３</t>
    <rPh sb="0" eb="2">
      <t>コウセイ</t>
    </rPh>
    <rPh sb="2" eb="3">
      <t>ヒン</t>
    </rPh>
    <phoneticPr fontId="1"/>
  </si>
  <si>
    <t>構成品１４</t>
    <rPh sb="0" eb="2">
      <t>コウセイ</t>
    </rPh>
    <rPh sb="2" eb="3">
      <t>ヒン</t>
    </rPh>
    <phoneticPr fontId="1"/>
  </si>
  <si>
    <t>構成品１５</t>
    <rPh sb="0" eb="2">
      <t>コウセイ</t>
    </rPh>
    <rPh sb="2" eb="3">
      <t>ヒン</t>
    </rPh>
    <phoneticPr fontId="1"/>
  </si>
  <si>
    <t>構成品１６</t>
    <rPh sb="0" eb="2">
      <t>コウセイ</t>
    </rPh>
    <rPh sb="2" eb="3">
      <t>ヒン</t>
    </rPh>
    <phoneticPr fontId="1"/>
  </si>
  <si>
    <t>構成品１７</t>
    <rPh sb="0" eb="2">
      <t>コウセイ</t>
    </rPh>
    <rPh sb="2" eb="3">
      <t>ヒン</t>
    </rPh>
    <phoneticPr fontId="1"/>
  </si>
  <si>
    <t>構成品１８</t>
    <rPh sb="0" eb="2">
      <t>コウセイ</t>
    </rPh>
    <rPh sb="2" eb="3">
      <t>ヒン</t>
    </rPh>
    <phoneticPr fontId="1"/>
  </si>
  <si>
    <t>構成品１９</t>
    <rPh sb="0" eb="2">
      <t>コウセイ</t>
    </rPh>
    <rPh sb="2" eb="3">
      <t>ヒン</t>
    </rPh>
    <phoneticPr fontId="1"/>
  </si>
  <si>
    <t>構成品２０</t>
    <rPh sb="0" eb="2">
      <t>コウセイ</t>
    </rPh>
    <rPh sb="2" eb="3">
      <t>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</si>
</sst>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8</xdr:row>
      <xdr:rowOff>142875</xdr:rowOff>
    </xdr:from>
    <xdr:to>
      <xdr:col>14</xdr:col>
      <xdr:colOff>295275</xdr:colOff>
      <xdr:row>17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1400175" y="1514475"/>
          <a:ext cx="4343400" cy="1533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使い方</a:t>
          </a:r>
          <a:endParaRPr kumimoji="1" lang="en-US" altLang="ja-JP" sz="1100"/>
        </a:p>
        <a:p>
          <a:r>
            <a:rPr kumimoji="1" lang="ja-JP" altLang="en-US" sz="1100"/>
            <a:t>１．商品の生産計画表を記入してください。</a:t>
          </a:r>
          <a:endParaRPr kumimoji="1" lang="en-US" altLang="ja-JP" sz="1100"/>
        </a:p>
        <a:p>
          <a:r>
            <a:rPr kumimoji="1" lang="ja-JP" altLang="en-US" sz="1100"/>
            <a:t>２．各商品の構成品を登録してください。</a:t>
          </a:r>
          <a:endParaRPr kumimoji="1" lang="en-US" altLang="ja-JP" sz="1100"/>
        </a:p>
        <a:p>
          <a:r>
            <a:rPr kumimoji="1" lang="ja-JP" altLang="en-US" sz="1100"/>
            <a:t>３．１と２を入力すると、構成品の所要数量が自動計算されます。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T9" sqref="T9"/>
    </sheetView>
  </sheetViews>
  <sheetFormatPr defaultRowHeight="13.5" x14ac:dyDescent="0.15"/>
  <cols>
    <col min="2" max="10" width="4.5" bestFit="1" customWidth="1"/>
    <col min="11" max="32" width="5.5" bestFit="1" customWidth="1"/>
  </cols>
  <sheetData>
    <row r="1" spans="1:32" x14ac:dyDescent="0.15">
      <c r="A1" s="1"/>
      <c r="B1" s="2">
        <v>42186</v>
      </c>
      <c r="C1" s="2">
        <v>42187</v>
      </c>
      <c r="D1" s="2">
        <v>42188</v>
      </c>
      <c r="E1" s="2">
        <v>42189</v>
      </c>
      <c r="F1" s="2">
        <v>42190</v>
      </c>
      <c r="G1" s="2">
        <v>42191</v>
      </c>
      <c r="H1" s="2">
        <v>42192</v>
      </c>
      <c r="I1" s="2">
        <v>42193</v>
      </c>
      <c r="J1" s="2">
        <v>42194</v>
      </c>
      <c r="K1" s="2">
        <v>42195</v>
      </c>
      <c r="L1" s="2">
        <v>42196</v>
      </c>
      <c r="M1" s="2">
        <v>42197</v>
      </c>
      <c r="N1" s="2">
        <v>42198</v>
      </c>
      <c r="O1" s="2">
        <v>42199</v>
      </c>
      <c r="P1" s="2">
        <v>42200</v>
      </c>
      <c r="Q1" s="2">
        <v>42201</v>
      </c>
      <c r="R1" s="2">
        <v>42202</v>
      </c>
      <c r="S1" s="2">
        <v>42203</v>
      </c>
      <c r="T1" s="2">
        <v>42204</v>
      </c>
      <c r="U1" s="2">
        <v>42205</v>
      </c>
      <c r="V1" s="2">
        <v>42206</v>
      </c>
      <c r="W1" s="2">
        <v>42207</v>
      </c>
      <c r="X1" s="2">
        <v>42208</v>
      </c>
      <c r="Y1" s="2">
        <v>42209</v>
      </c>
      <c r="Z1" s="2">
        <v>42210</v>
      </c>
      <c r="AA1" s="2">
        <v>42211</v>
      </c>
      <c r="AB1" s="2">
        <v>42212</v>
      </c>
      <c r="AC1" s="2">
        <v>42213</v>
      </c>
      <c r="AD1" s="2">
        <v>42214</v>
      </c>
      <c r="AE1" s="2">
        <v>42215</v>
      </c>
      <c r="AF1" s="2">
        <v>42216</v>
      </c>
    </row>
    <row r="2" spans="1:32" x14ac:dyDescent="0.15">
      <c r="A2" s="1" t="s">
        <v>0</v>
      </c>
      <c r="B2" s="1">
        <v>9</v>
      </c>
      <c r="C2" s="1">
        <v>10</v>
      </c>
      <c r="D2" s="1">
        <v>8</v>
      </c>
      <c r="E2" s="1">
        <v>8</v>
      </c>
      <c r="F2" s="1">
        <v>8</v>
      </c>
      <c r="G2" s="1">
        <v>10</v>
      </c>
      <c r="H2" s="1">
        <v>10</v>
      </c>
      <c r="I2" s="1">
        <v>9</v>
      </c>
      <c r="J2" s="1">
        <v>9</v>
      </c>
      <c r="K2" s="1">
        <v>9</v>
      </c>
      <c r="L2" s="1">
        <v>10</v>
      </c>
      <c r="M2" s="1">
        <v>8</v>
      </c>
      <c r="N2" s="1">
        <v>9</v>
      </c>
      <c r="O2" s="1">
        <v>10</v>
      </c>
      <c r="P2" s="1">
        <v>9</v>
      </c>
      <c r="Q2" s="1">
        <v>12</v>
      </c>
      <c r="R2" s="1">
        <v>11</v>
      </c>
      <c r="S2" s="1">
        <v>10</v>
      </c>
      <c r="T2" s="1">
        <v>10</v>
      </c>
      <c r="U2" s="1">
        <v>8</v>
      </c>
      <c r="V2" s="1">
        <v>10</v>
      </c>
      <c r="W2" s="1">
        <v>9</v>
      </c>
      <c r="X2" s="1">
        <v>10</v>
      </c>
      <c r="Y2" s="1">
        <v>11</v>
      </c>
      <c r="Z2" s="1">
        <v>9</v>
      </c>
      <c r="AA2" s="1">
        <v>11</v>
      </c>
      <c r="AB2" s="1">
        <v>8</v>
      </c>
      <c r="AC2" s="1">
        <v>10</v>
      </c>
      <c r="AD2" s="1">
        <v>10</v>
      </c>
      <c r="AE2" s="1">
        <v>10</v>
      </c>
      <c r="AF2" s="1">
        <v>10</v>
      </c>
    </row>
    <row r="3" spans="1:32" x14ac:dyDescent="0.15">
      <c r="A3" s="1" t="s">
        <v>1</v>
      </c>
      <c r="B3" s="1">
        <v>15</v>
      </c>
      <c r="C3" s="1">
        <v>15</v>
      </c>
      <c r="D3" s="1">
        <v>16</v>
      </c>
      <c r="E3" s="1">
        <v>13</v>
      </c>
      <c r="F3" s="1">
        <v>14</v>
      </c>
      <c r="G3" s="1">
        <v>16</v>
      </c>
      <c r="H3" s="1">
        <v>14</v>
      </c>
      <c r="I3" s="1">
        <v>14</v>
      </c>
      <c r="J3" s="1">
        <v>15</v>
      </c>
      <c r="K3" s="1">
        <v>15</v>
      </c>
      <c r="L3" s="1">
        <v>16</v>
      </c>
      <c r="M3" s="1">
        <v>16</v>
      </c>
      <c r="N3" s="1">
        <v>12</v>
      </c>
      <c r="O3" s="1">
        <v>15</v>
      </c>
      <c r="P3" s="1">
        <v>15</v>
      </c>
      <c r="Q3" s="1">
        <v>16</v>
      </c>
      <c r="R3" s="1">
        <v>12</v>
      </c>
      <c r="S3" s="1">
        <v>15</v>
      </c>
      <c r="T3" s="1">
        <v>13</v>
      </c>
      <c r="U3" s="1">
        <v>16</v>
      </c>
      <c r="V3" s="1">
        <v>16</v>
      </c>
      <c r="W3" s="1">
        <v>15</v>
      </c>
      <c r="X3" s="1">
        <v>12</v>
      </c>
      <c r="Y3" s="1">
        <v>16</v>
      </c>
      <c r="Z3" s="1">
        <v>13</v>
      </c>
      <c r="AA3" s="1">
        <v>14</v>
      </c>
      <c r="AB3" s="1">
        <v>16</v>
      </c>
      <c r="AC3" s="1">
        <v>15</v>
      </c>
      <c r="AD3" s="1">
        <v>12</v>
      </c>
      <c r="AE3" s="1">
        <v>13</v>
      </c>
      <c r="AF3" s="1">
        <v>14</v>
      </c>
    </row>
    <row r="4" spans="1:32" x14ac:dyDescent="0.15">
      <c r="A4" s="1" t="s">
        <v>2</v>
      </c>
      <c r="B4" s="1">
        <v>12</v>
      </c>
      <c r="C4" s="1">
        <v>11</v>
      </c>
      <c r="D4" s="1">
        <v>11</v>
      </c>
      <c r="E4" s="1">
        <v>10</v>
      </c>
      <c r="F4" s="1">
        <v>11</v>
      </c>
      <c r="G4" s="1">
        <v>11</v>
      </c>
      <c r="H4" s="1">
        <v>13</v>
      </c>
      <c r="I4" s="1">
        <v>12</v>
      </c>
      <c r="J4" s="1">
        <v>12</v>
      </c>
      <c r="K4" s="1">
        <v>11</v>
      </c>
      <c r="L4" s="1">
        <v>10</v>
      </c>
      <c r="M4" s="1">
        <v>11</v>
      </c>
      <c r="N4" s="1">
        <v>12</v>
      </c>
      <c r="O4" s="1">
        <v>10</v>
      </c>
      <c r="P4" s="1">
        <v>14</v>
      </c>
      <c r="Q4" s="1">
        <v>12</v>
      </c>
      <c r="R4" s="1">
        <v>13</v>
      </c>
      <c r="S4" s="1">
        <v>12</v>
      </c>
      <c r="T4" s="1">
        <v>11</v>
      </c>
      <c r="U4" s="1">
        <v>12</v>
      </c>
      <c r="V4" s="1">
        <v>11</v>
      </c>
      <c r="W4" s="1">
        <v>10</v>
      </c>
      <c r="X4" s="1">
        <v>12</v>
      </c>
      <c r="Y4" s="1">
        <v>12</v>
      </c>
      <c r="Z4" s="1">
        <v>12</v>
      </c>
      <c r="AA4" s="1">
        <v>12</v>
      </c>
      <c r="AB4" s="1">
        <v>12</v>
      </c>
      <c r="AC4" s="1">
        <v>11</v>
      </c>
      <c r="AD4" s="1">
        <v>14</v>
      </c>
      <c r="AE4" s="1">
        <v>10</v>
      </c>
      <c r="AF4" s="1">
        <v>11</v>
      </c>
    </row>
    <row r="5" spans="1:32" x14ac:dyDescent="0.15">
      <c r="A5" s="1" t="s">
        <v>3</v>
      </c>
      <c r="B5" s="1">
        <v>18</v>
      </c>
      <c r="C5" s="1">
        <v>17</v>
      </c>
      <c r="D5" s="1">
        <v>20</v>
      </c>
      <c r="E5" s="1">
        <v>18</v>
      </c>
      <c r="F5" s="1">
        <v>17</v>
      </c>
      <c r="G5" s="1">
        <v>19</v>
      </c>
      <c r="H5" s="1">
        <v>17</v>
      </c>
      <c r="I5" s="1">
        <v>18</v>
      </c>
      <c r="J5" s="1">
        <v>19</v>
      </c>
      <c r="K5" s="1">
        <v>16</v>
      </c>
      <c r="L5" s="1">
        <v>17</v>
      </c>
      <c r="M5" s="1">
        <v>19</v>
      </c>
      <c r="N5" s="1">
        <v>18</v>
      </c>
      <c r="O5" s="1">
        <v>18</v>
      </c>
      <c r="P5" s="1">
        <v>19</v>
      </c>
      <c r="Q5" s="1">
        <v>18</v>
      </c>
      <c r="R5" s="1">
        <v>17</v>
      </c>
      <c r="S5" s="1">
        <v>19</v>
      </c>
      <c r="T5" s="1">
        <v>18</v>
      </c>
      <c r="U5" s="1">
        <v>17</v>
      </c>
      <c r="V5" s="1">
        <v>19</v>
      </c>
      <c r="W5" s="1">
        <v>16</v>
      </c>
      <c r="X5" s="1">
        <v>17</v>
      </c>
      <c r="Y5" s="1">
        <v>19</v>
      </c>
      <c r="Z5" s="1">
        <v>18</v>
      </c>
      <c r="AA5" s="1">
        <v>16</v>
      </c>
      <c r="AB5" s="1">
        <v>16</v>
      </c>
      <c r="AC5" s="1">
        <v>17</v>
      </c>
      <c r="AD5" s="1">
        <v>17</v>
      </c>
      <c r="AE5" s="1">
        <v>18</v>
      </c>
      <c r="AF5" s="1">
        <v>18</v>
      </c>
    </row>
    <row r="6" spans="1:32" x14ac:dyDescent="0.15">
      <c r="A6" s="1" t="s">
        <v>5</v>
      </c>
      <c r="B6" s="1">
        <v>3</v>
      </c>
      <c r="C6" s="1">
        <v>5</v>
      </c>
      <c r="D6" s="1">
        <v>3</v>
      </c>
      <c r="E6" s="1">
        <v>2</v>
      </c>
      <c r="F6" s="1">
        <v>4</v>
      </c>
      <c r="G6" s="1">
        <v>4</v>
      </c>
      <c r="H6" s="1">
        <v>5</v>
      </c>
      <c r="I6" s="1">
        <v>6</v>
      </c>
      <c r="J6" s="1">
        <v>5</v>
      </c>
      <c r="K6" s="1">
        <v>5</v>
      </c>
      <c r="L6" s="1">
        <v>5</v>
      </c>
      <c r="M6" s="1">
        <v>5</v>
      </c>
      <c r="N6" s="1">
        <v>4</v>
      </c>
      <c r="O6" s="1">
        <v>4</v>
      </c>
      <c r="P6" s="1">
        <v>4</v>
      </c>
      <c r="Q6" s="1">
        <v>4</v>
      </c>
      <c r="R6" s="1">
        <v>5</v>
      </c>
      <c r="S6" s="1">
        <v>5</v>
      </c>
      <c r="T6" s="1">
        <v>5</v>
      </c>
      <c r="U6" s="1">
        <v>6</v>
      </c>
      <c r="V6" s="1">
        <v>3</v>
      </c>
      <c r="W6" s="1">
        <v>4</v>
      </c>
      <c r="X6" s="1">
        <v>4</v>
      </c>
      <c r="Y6" s="1">
        <v>5</v>
      </c>
      <c r="Z6" s="1">
        <v>4</v>
      </c>
      <c r="AA6" s="1">
        <v>5</v>
      </c>
      <c r="AB6" s="1">
        <v>4</v>
      </c>
      <c r="AC6" s="1">
        <v>3</v>
      </c>
      <c r="AD6" s="1">
        <v>4</v>
      </c>
      <c r="AE6" s="1">
        <v>3</v>
      </c>
      <c r="AF6" s="1">
        <v>3</v>
      </c>
    </row>
    <row r="7" spans="1:32" x14ac:dyDescent="0.15">
      <c r="A7" s="1" t="s">
        <v>4</v>
      </c>
      <c r="B7" s="1">
        <v>6</v>
      </c>
      <c r="C7" s="1">
        <v>7</v>
      </c>
      <c r="D7" s="1">
        <v>8</v>
      </c>
      <c r="E7" s="1">
        <v>8</v>
      </c>
      <c r="F7" s="1">
        <v>8</v>
      </c>
      <c r="G7" s="1">
        <v>8</v>
      </c>
      <c r="H7" s="1">
        <v>7</v>
      </c>
      <c r="I7" s="1">
        <v>7</v>
      </c>
      <c r="J7" s="1">
        <v>7</v>
      </c>
      <c r="K7" s="1">
        <v>9</v>
      </c>
      <c r="L7" s="1">
        <v>7</v>
      </c>
      <c r="M7" s="1">
        <v>8</v>
      </c>
      <c r="N7" s="1">
        <v>5</v>
      </c>
      <c r="O7" s="1">
        <v>8</v>
      </c>
      <c r="P7" s="1">
        <v>8</v>
      </c>
      <c r="Q7" s="1">
        <v>8</v>
      </c>
      <c r="R7" s="1">
        <v>8</v>
      </c>
      <c r="S7" s="1">
        <v>8</v>
      </c>
      <c r="T7" s="1">
        <v>8</v>
      </c>
      <c r="U7" s="1">
        <v>6</v>
      </c>
      <c r="V7" s="1">
        <v>6</v>
      </c>
      <c r="W7" s="1">
        <v>7</v>
      </c>
      <c r="X7" s="1">
        <v>7</v>
      </c>
      <c r="Y7" s="1">
        <v>7</v>
      </c>
      <c r="Z7" s="1">
        <v>9</v>
      </c>
      <c r="AA7" s="1">
        <v>8</v>
      </c>
      <c r="AB7" s="1">
        <v>8</v>
      </c>
      <c r="AC7" s="1">
        <v>7</v>
      </c>
      <c r="AD7" s="1">
        <v>7</v>
      </c>
      <c r="AE7" s="1">
        <v>10</v>
      </c>
      <c r="AF7" s="1">
        <v>8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21" sqref="A21"/>
    </sheetView>
  </sheetViews>
  <sheetFormatPr defaultRowHeight="13.5" x14ac:dyDescent="0.15"/>
  <sheetData>
    <row r="1" spans="1:12" x14ac:dyDescent="0.15">
      <c r="A1" s="1"/>
      <c r="B1" s="1" t="str">
        <f ca="1">INDIRECT("製品生産予定表!A"&amp;(COLUMN(A2)+1))</f>
        <v>商品Ａ</v>
      </c>
      <c r="C1" s="1" t="str">
        <f t="shared" ref="C1:L1" ca="1" si="0">INDIRECT("製品生産予定表!A"&amp;(COLUMN(B2)+1))</f>
        <v>商品Ｂ</v>
      </c>
      <c r="D1" s="1" t="str">
        <f t="shared" ca="1" si="0"/>
        <v>商品Ｃ</v>
      </c>
      <c r="E1" s="1" t="str">
        <f t="shared" ca="1" si="0"/>
        <v>商品Ｄ</v>
      </c>
      <c r="F1" s="1" t="str">
        <f t="shared" ca="1" si="0"/>
        <v>商品Ｅ</v>
      </c>
      <c r="G1" s="1" t="str">
        <f t="shared" ca="1" si="0"/>
        <v>商品Ｆ</v>
      </c>
      <c r="H1">
        <f t="shared" ca="1" si="0"/>
        <v>0</v>
      </c>
      <c r="I1">
        <f t="shared" ca="1" si="0"/>
        <v>0</v>
      </c>
      <c r="J1">
        <f t="shared" ca="1" si="0"/>
        <v>0</v>
      </c>
      <c r="K1">
        <f t="shared" ca="1" si="0"/>
        <v>0</v>
      </c>
      <c r="L1">
        <f t="shared" ca="1" si="0"/>
        <v>0</v>
      </c>
    </row>
    <row r="2" spans="1:12" x14ac:dyDescent="0.15">
      <c r="A2" s="1" t="s">
        <v>6</v>
      </c>
      <c r="B2" s="1">
        <v>1</v>
      </c>
      <c r="C2" s="1">
        <v>1</v>
      </c>
      <c r="D2" s="1"/>
      <c r="E2" s="1"/>
      <c r="F2" s="1">
        <v>2</v>
      </c>
      <c r="G2" s="1"/>
    </row>
    <row r="3" spans="1:12" x14ac:dyDescent="0.15">
      <c r="A3" s="1" t="s">
        <v>7</v>
      </c>
      <c r="B3" s="1"/>
      <c r="C3" s="1"/>
      <c r="D3" s="1"/>
      <c r="E3" s="1">
        <v>2</v>
      </c>
      <c r="F3" s="1"/>
      <c r="G3" s="1">
        <v>1</v>
      </c>
    </row>
    <row r="4" spans="1:12" x14ac:dyDescent="0.15">
      <c r="A4" s="1" t="s">
        <v>8</v>
      </c>
      <c r="B4" s="1">
        <v>2</v>
      </c>
      <c r="C4" s="1"/>
      <c r="D4" s="1"/>
      <c r="E4" s="1"/>
      <c r="F4" s="1">
        <v>1</v>
      </c>
      <c r="G4" s="1"/>
    </row>
    <row r="5" spans="1:12" x14ac:dyDescent="0.15">
      <c r="A5" s="1" t="s">
        <v>9</v>
      </c>
      <c r="B5" s="1"/>
      <c r="C5" s="1"/>
      <c r="D5" s="1">
        <v>5</v>
      </c>
      <c r="E5" s="1"/>
      <c r="F5" s="1"/>
      <c r="G5" s="1"/>
    </row>
    <row r="6" spans="1:12" x14ac:dyDescent="0.15">
      <c r="A6" s="1" t="s">
        <v>10</v>
      </c>
      <c r="B6" s="1"/>
      <c r="C6" s="1">
        <v>1</v>
      </c>
      <c r="D6" s="1"/>
      <c r="E6" s="1"/>
      <c r="F6" s="1">
        <v>1</v>
      </c>
      <c r="G6" s="1"/>
    </row>
    <row r="7" spans="1:12" x14ac:dyDescent="0.15">
      <c r="A7" s="1" t="s">
        <v>11</v>
      </c>
      <c r="B7" s="1">
        <v>2</v>
      </c>
      <c r="C7" s="1"/>
      <c r="D7" s="1"/>
      <c r="E7" s="1"/>
      <c r="F7" s="1"/>
      <c r="G7" s="1">
        <v>1</v>
      </c>
    </row>
    <row r="8" spans="1:12" x14ac:dyDescent="0.15">
      <c r="A8" s="1" t="s">
        <v>12</v>
      </c>
      <c r="B8" s="1"/>
      <c r="C8" s="1"/>
      <c r="D8" s="1">
        <v>3</v>
      </c>
      <c r="E8" s="1"/>
      <c r="F8" s="1"/>
      <c r="G8" s="1"/>
    </row>
    <row r="9" spans="1:12" x14ac:dyDescent="0.15">
      <c r="A9" s="1" t="s">
        <v>13</v>
      </c>
      <c r="B9" s="1">
        <v>1</v>
      </c>
      <c r="C9" s="1"/>
      <c r="D9" s="1"/>
      <c r="E9" s="1"/>
      <c r="F9" s="1"/>
      <c r="G9" s="1"/>
    </row>
    <row r="10" spans="1:12" x14ac:dyDescent="0.15">
      <c r="A10" s="1" t="s">
        <v>14</v>
      </c>
      <c r="B10" s="1"/>
      <c r="C10" s="1">
        <v>3</v>
      </c>
      <c r="D10" s="1"/>
      <c r="E10" s="1"/>
      <c r="F10" s="1"/>
      <c r="G10" s="1"/>
    </row>
    <row r="11" spans="1:12" x14ac:dyDescent="0.15">
      <c r="A11" s="1" t="s">
        <v>15</v>
      </c>
      <c r="B11" s="1"/>
      <c r="C11" s="1"/>
      <c r="D11" s="1"/>
      <c r="E11" s="1">
        <v>3</v>
      </c>
      <c r="F11" s="1"/>
      <c r="G11" s="1">
        <v>1</v>
      </c>
    </row>
    <row r="12" spans="1:12" x14ac:dyDescent="0.15">
      <c r="A12" s="1" t="s">
        <v>16</v>
      </c>
      <c r="B12" s="1">
        <v>2</v>
      </c>
      <c r="C12" s="1"/>
      <c r="D12" s="1"/>
      <c r="E12" s="1"/>
      <c r="F12" s="1">
        <v>1</v>
      </c>
      <c r="G12" s="1"/>
    </row>
    <row r="13" spans="1:12" x14ac:dyDescent="0.15">
      <c r="A13" s="1" t="s">
        <v>17</v>
      </c>
      <c r="B13" s="1"/>
      <c r="C13" s="1">
        <v>4</v>
      </c>
      <c r="D13" s="1"/>
      <c r="E13" s="1"/>
      <c r="F13" s="1"/>
      <c r="G13" s="1"/>
    </row>
    <row r="14" spans="1:12" x14ac:dyDescent="0.15">
      <c r="A14" s="1" t="s">
        <v>18</v>
      </c>
      <c r="B14" s="1"/>
      <c r="C14" s="1"/>
      <c r="D14" s="1"/>
      <c r="E14" s="1">
        <v>2</v>
      </c>
      <c r="F14" s="1"/>
      <c r="G14" s="1"/>
    </row>
    <row r="15" spans="1:12" x14ac:dyDescent="0.15">
      <c r="A15" s="1" t="s">
        <v>19</v>
      </c>
      <c r="B15" s="1"/>
      <c r="C15" s="1"/>
      <c r="D15" s="1"/>
      <c r="E15" s="1">
        <v>5</v>
      </c>
      <c r="F15" s="1"/>
      <c r="G15" s="1"/>
    </row>
    <row r="16" spans="1:12" x14ac:dyDescent="0.15">
      <c r="A16" s="1" t="s">
        <v>20</v>
      </c>
      <c r="B16" s="1">
        <v>1</v>
      </c>
      <c r="C16" s="1"/>
      <c r="D16" s="1"/>
      <c r="E16" s="1"/>
      <c r="F16" s="1"/>
      <c r="G16" s="1">
        <v>1</v>
      </c>
    </row>
    <row r="17" spans="1:7" x14ac:dyDescent="0.15">
      <c r="A17" s="1" t="s">
        <v>21</v>
      </c>
      <c r="B17" s="1"/>
      <c r="C17" s="1"/>
      <c r="D17" s="1"/>
      <c r="E17" s="1">
        <v>5</v>
      </c>
      <c r="F17" s="1"/>
      <c r="G17" s="1"/>
    </row>
    <row r="18" spans="1:7" x14ac:dyDescent="0.15">
      <c r="A18" s="1" t="s">
        <v>22</v>
      </c>
      <c r="B18" s="1"/>
      <c r="C18" s="1"/>
      <c r="D18" s="1">
        <v>2</v>
      </c>
      <c r="E18" s="1"/>
      <c r="F18" s="1">
        <v>1</v>
      </c>
      <c r="G18" s="1"/>
    </row>
    <row r="19" spans="1:7" x14ac:dyDescent="0.15">
      <c r="A19" s="1" t="s">
        <v>23</v>
      </c>
      <c r="B19" s="1">
        <v>3</v>
      </c>
      <c r="C19" s="1"/>
      <c r="D19" s="1"/>
      <c r="E19" s="1"/>
      <c r="F19" s="1"/>
      <c r="G19" s="1">
        <v>1</v>
      </c>
    </row>
    <row r="20" spans="1:7" x14ac:dyDescent="0.15">
      <c r="A20" s="1" t="s">
        <v>24</v>
      </c>
      <c r="B20" s="1"/>
      <c r="C20" s="1"/>
      <c r="D20" s="1"/>
      <c r="E20" s="1">
        <v>3</v>
      </c>
      <c r="F20" s="1"/>
      <c r="G20" s="1">
        <v>1</v>
      </c>
    </row>
    <row r="21" spans="1:7" x14ac:dyDescent="0.15">
      <c r="A21" s="1" t="s">
        <v>25</v>
      </c>
      <c r="B21" s="1"/>
      <c r="C21" s="1"/>
      <c r="D21" s="1">
        <v>2</v>
      </c>
      <c r="E21" s="1"/>
      <c r="F21" s="1">
        <v>1</v>
      </c>
      <c r="G21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0" sqref="E20"/>
    </sheetView>
  </sheetViews>
  <sheetFormatPr defaultRowHeight="13.5" x14ac:dyDescent="0.15"/>
  <cols>
    <col min="2" max="2" width="6" bestFit="1" customWidth="1"/>
    <col min="3" max="10" width="4.5" bestFit="1" customWidth="1"/>
    <col min="11" max="32" width="5.5" bestFit="1" customWidth="1"/>
  </cols>
  <sheetData>
    <row r="1" spans="1:32" x14ac:dyDescent="0.15">
      <c r="A1" s="1"/>
      <c r="B1" s="2">
        <f>製品生産予定表!B1</f>
        <v>42186</v>
      </c>
      <c r="C1" s="2">
        <f>製品生産予定表!C1</f>
        <v>42187</v>
      </c>
      <c r="D1" s="2">
        <f>製品生産予定表!D1</f>
        <v>42188</v>
      </c>
      <c r="E1" s="2">
        <f>製品生産予定表!E1</f>
        <v>42189</v>
      </c>
      <c r="F1" s="2">
        <f>製品生産予定表!F1</f>
        <v>42190</v>
      </c>
      <c r="G1" s="2">
        <f>製品生産予定表!G1</f>
        <v>42191</v>
      </c>
      <c r="H1" s="2">
        <f>製品生産予定表!H1</f>
        <v>42192</v>
      </c>
      <c r="I1" s="2">
        <f>製品生産予定表!I1</f>
        <v>42193</v>
      </c>
      <c r="J1" s="2">
        <f>製品生産予定表!J1</f>
        <v>42194</v>
      </c>
      <c r="K1" s="2">
        <f>製品生産予定表!K1</f>
        <v>42195</v>
      </c>
      <c r="L1" s="2">
        <f>製品生産予定表!L1</f>
        <v>42196</v>
      </c>
      <c r="M1" s="2">
        <f>製品生産予定表!M1</f>
        <v>42197</v>
      </c>
      <c r="N1" s="2">
        <f>製品生産予定表!N1</f>
        <v>42198</v>
      </c>
      <c r="O1" s="2">
        <f>製品生産予定表!O1</f>
        <v>42199</v>
      </c>
      <c r="P1" s="2">
        <f>製品生産予定表!P1</f>
        <v>42200</v>
      </c>
      <c r="Q1" s="2">
        <f>製品生産予定表!Q1</f>
        <v>42201</v>
      </c>
      <c r="R1" s="2">
        <f>製品生産予定表!R1</f>
        <v>42202</v>
      </c>
      <c r="S1" s="2">
        <f>製品生産予定表!S1</f>
        <v>42203</v>
      </c>
      <c r="T1" s="2">
        <f>製品生産予定表!T1</f>
        <v>42204</v>
      </c>
      <c r="U1" s="2">
        <f>製品生産予定表!U1</f>
        <v>42205</v>
      </c>
      <c r="V1" s="2">
        <f>製品生産予定表!V1</f>
        <v>42206</v>
      </c>
      <c r="W1" s="2">
        <f>製品生産予定表!W1</f>
        <v>42207</v>
      </c>
      <c r="X1" s="2">
        <f>製品生産予定表!X1</f>
        <v>42208</v>
      </c>
      <c r="Y1" s="2">
        <f>製品生産予定表!Y1</f>
        <v>42209</v>
      </c>
      <c r="Z1" s="2">
        <f>製品生産予定表!Z1</f>
        <v>42210</v>
      </c>
      <c r="AA1" s="2">
        <f>製品生産予定表!AA1</f>
        <v>42211</v>
      </c>
      <c r="AB1" s="2">
        <f>製品生産予定表!AB1</f>
        <v>42212</v>
      </c>
      <c r="AC1" s="2">
        <f>製品生産予定表!AC1</f>
        <v>42213</v>
      </c>
      <c r="AD1" s="2">
        <f>製品生産予定表!AD1</f>
        <v>42214</v>
      </c>
      <c r="AE1" s="2">
        <f>製品生産予定表!AE1</f>
        <v>42215</v>
      </c>
      <c r="AF1" s="2">
        <f>製品生産予定表!AF1</f>
        <v>42216</v>
      </c>
    </row>
    <row r="2" spans="1:32" x14ac:dyDescent="0.15">
      <c r="A2" s="1" t="str">
        <f>構成品!A2</f>
        <v>構成品１</v>
      </c>
      <c r="B2" s="1">
        <f>IF($A2="","",MMULT(構成品!$B2:$IQ2*1,製品生産予定表!B$2:B$251*1))</f>
        <v>30</v>
      </c>
      <c r="C2" s="1">
        <f>IF($A2="","",MMULT(構成品!$B2:$IQ2*1,製品生産予定表!C$2:C$251*1))</f>
        <v>35</v>
      </c>
      <c r="D2" s="1">
        <f>IF($A2="","",MMULT(構成品!$B2:$IQ2*1,製品生産予定表!D$2:D$251*1))</f>
        <v>30</v>
      </c>
      <c r="E2" s="1">
        <f>IF($A2="","",MMULT(構成品!$B2:$IQ2*1,製品生産予定表!E$2:E$251*1))</f>
        <v>25</v>
      </c>
      <c r="F2" s="1">
        <f>IF($A2="","",MMULT(構成品!$B2:$IQ2*1,製品生産予定表!F$2:F$251*1))</f>
        <v>30</v>
      </c>
      <c r="G2" s="1">
        <f>IF($A2="","",MMULT(構成品!$B2:$IQ2*1,製品生産予定表!G$2:G$251*1))</f>
        <v>34</v>
      </c>
      <c r="H2" s="1">
        <f>IF($A2="","",MMULT(構成品!$B2:$IQ2*1,製品生産予定表!H$2:H$251*1))</f>
        <v>34</v>
      </c>
      <c r="I2" s="1">
        <f>IF($A2="","",MMULT(構成品!$B2:$IQ2*1,製品生産予定表!I$2:I$251*1))</f>
        <v>35</v>
      </c>
      <c r="J2" s="1">
        <f>IF($A2="","",MMULT(構成品!$B2:$IQ2*1,製品生産予定表!J$2:J$251*1))</f>
        <v>34</v>
      </c>
      <c r="K2" s="1">
        <f>IF($A2="","",MMULT(構成品!$B2:$IQ2*1,製品生産予定表!K$2:K$251*1))</f>
        <v>34</v>
      </c>
      <c r="L2" s="1">
        <f>IF($A2="","",MMULT(構成品!$B2:$IQ2*1,製品生産予定表!L$2:L$251*1))</f>
        <v>36</v>
      </c>
      <c r="M2" s="1">
        <f>IF($A2="","",MMULT(構成品!$B2:$IQ2*1,製品生産予定表!M$2:M$251*1))</f>
        <v>34</v>
      </c>
      <c r="N2" s="1">
        <f>IF($A2="","",MMULT(構成品!$B2:$IQ2*1,製品生産予定表!N$2:N$251*1))</f>
        <v>29</v>
      </c>
      <c r="O2" s="1">
        <f>IF($A2="","",MMULT(構成品!$B2:$IQ2*1,製品生産予定表!O$2:O$251*1))</f>
        <v>33</v>
      </c>
      <c r="P2" s="1">
        <f>IF($A2="","",MMULT(構成品!$B2:$IQ2*1,製品生産予定表!P$2:P$251*1))</f>
        <v>32</v>
      </c>
      <c r="Q2" s="1">
        <f>IF($A2="","",MMULT(構成品!$B2:$IQ2*1,製品生産予定表!Q$2:Q$251*1))</f>
        <v>36</v>
      </c>
      <c r="R2" s="1">
        <f>IF($A2="","",MMULT(構成品!$B2:$IQ2*1,製品生産予定表!R$2:R$251*1))</f>
        <v>33</v>
      </c>
      <c r="S2" s="1">
        <f>IF($A2="","",MMULT(構成品!$B2:$IQ2*1,製品生産予定表!S$2:S$251*1))</f>
        <v>35</v>
      </c>
      <c r="T2" s="1">
        <f>IF($A2="","",MMULT(構成品!$B2:$IQ2*1,製品生産予定表!T$2:T$251*1))</f>
        <v>33</v>
      </c>
      <c r="U2" s="1">
        <f>IF($A2="","",MMULT(構成品!$B2:$IQ2*1,製品生産予定表!U$2:U$251*1))</f>
        <v>36</v>
      </c>
      <c r="V2" s="1">
        <f>IF($A2="","",MMULT(構成品!$B2:$IQ2*1,製品生産予定表!V$2:V$251*1))</f>
        <v>32</v>
      </c>
      <c r="W2" s="1">
        <f>IF($A2="","",MMULT(構成品!$B2:$IQ2*1,製品生産予定表!W$2:W$251*1))</f>
        <v>32</v>
      </c>
      <c r="X2" s="1">
        <f>IF($A2="","",MMULT(構成品!$B2:$IQ2*1,製品生産予定表!X$2:X$251*1))</f>
        <v>30</v>
      </c>
      <c r="Y2" s="1">
        <f>IF($A2="","",MMULT(構成品!$B2:$IQ2*1,製品生産予定表!Y$2:Y$251*1))</f>
        <v>37</v>
      </c>
      <c r="Z2" s="1">
        <f>IF($A2="","",MMULT(構成品!$B2:$IQ2*1,製品生産予定表!Z$2:Z$251*1))</f>
        <v>30</v>
      </c>
      <c r="AA2" s="1">
        <f>IF($A2="","",MMULT(構成品!$B2:$IQ2*1,製品生産予定表!AA$2:AA$251*1))</f>
        <v>35</v>
      </c>
      <c r="AB2" s="1">
        <f>IF($A2="","",MMULT(構成品!$B2:$IQ2*1,製品生産予定表!AB$2:AB$251*1))</f>
        <v>32</v>
      </c>
      <c r="AC2" s="1">
        <f>IF($A2="","",MMULT(構成品!$B2:$IQ2*1,製品生産予定表!AC$2:AC$251*1))</f>
        <v>31</v>
      </c>
      <c r="AD2" s="1">
        <f>IF($A2="","",MMULT(構成品!$B2:$IQ2*1,製品生産予定表!AD$2:AD$251*1))</f>
        <v>30</v>
      </c>
      <c r="AE2" s="1">
        <f>IF($A2="","",MMULT(構成品!$B2:$IQ2*1,製品生産予定表!AE$2:AE$251*1))</f>
        <v>29</v>
      </c>
      <c r="AF2" s="1">
        <f>IF($A2="","",MMULT(構成品!$B2:$IQ2*1,製品生産予定表!AF$2:AF$251*1))</f>
        <v>30</v>
      </c>
    </row>
    <row r="3" spans="1:32" x14ac:dyDescent="0.15">
      <c r="A3" s="1" t="str">
        <f>構成品!A3</f>
        <v>構成品２</v>
      </c>
      <c r="B3" s="1">
        <f>IF($A3="","",MMULT(構成品!$B3:$IQ3*1,製品生産予定表!B$2:B$251*1))</f>
        <v>42</v>
      </c>
      <c r="C3" s="1">
        <f>IF($A3="","",MMULT(構成品!$B3:$IQ3*1,製品生産予定表!C$2:C$251*1))</f>
        <v>41</v>
      </c>
      <c r="D3" s="1">
        <f>IF($A3="","",MMULT(構成品!$B3:$IQ3*1,製品生産予定表!D$2:D$251*1))</f>
        <v>48</v>
      </c>
      <c r="E3" s="1">
        <f>IF($A3="","",MMULT(構成品!$B3:$IQ3*1,製品生産予定表!E$2:E$251*1))</f>
        <v>44</v>
      </c>
      <c r="F3" s="1">
        <f>IF($A3="","",MMULT(構成品!$B3:$IQ3*1,製品生産予定表!F$2:F$251*1))</f>
        <v>42</v>
      </c>
      <c r="G3" s="1">
        <f>IF($A3="","",MMULT(構成品!$B3:$IQ3*1,製品生産予定表!G$2:G$251*1))</f>
        <v>46</v>
      </c>
      <c r="H3" s="1">
        <f>IF($A3="","",MMULT(構成品!$B3:$IQ3*1,製品生産予定表!H$2:H$251*1))</f>
        <v>41</v>
      </c>
      <c r="I3" s="1">
        <f>IF($A3="","",MMULT(構成品!$B3:$IQ3*1,製品生産予定表!I$2:I$251*1))</f>
        <v>43</v>
      </c>
      <c r="J3" s="1">
        <f>IF($A3="","",MMULT(構成品!$B3:$IQ3*1,製品生産予定表!J$2:J$251*1))</f>
        <v>45</v>
      </c>
      <c r="K3" s="1">
        <f>IF($A3="","",MMULT(構成品!$B3:$IQ3*1,製品生産予定表!K$2:K$251*1))</f>
        <v>41</v>
      </c>
      <c r="L3" s="1">
        <f>IF($A3="","",MMULT(構成品!$B3:$IQ3*1,製品生産予定表!L$2:L$251*1))</f>
        <v>41</v>
      </c>
      <c r="M3" s="1">
        <f>IF($A3="","",MMULT(構成品!$B3:$IQ3*1,製品生産予定表!M$2:M$251*1))</f>
        <v>46</v>
      </c>
      <c r="N3" s="1">
        <f>IF($A3="","",MMULT(構成品!$B3:$IQ3*1,製品生産予定表!N$2:N$251*1))</f>
        <v>41</v>
      </c>
      <c r="O3" s="1">
        <f>IF($A3="","",MMULT(構成品!$B3:$IQ3*1,製品生産予定表!O$2:O$251*1))</f>
        <v>44</v>
      </c>
      <c r="P3" s="1">
        <f>IF($A3="","",MMULT(構成品!$B3:$IQ3*1,製品生産予定表!P$2:P$251*1))</f>
        <v>46</v>
      </c>
      <c r="Q3" s="1">
        <f>IF($A3="","",MMULT(構成品!$B3:$IQ3*1,製品生産予定表!Q$2:Q$251*1))</f>
        <v>44</v>
      </c>
      <c r="R3" s="1">
        <f>IF($A3="","",MMULT(構成品!$B3:$IQ3*1,製品生産予定表!R$2:R$251*1))</f>
        <v>42</v>
      </c>
      <c r="S3" s="1">
        <f>IF($A3="","",MMULT(構成品!$B3:$IQ3*1,製品生産予定表!S$2:S$251*1))</f>
        <v>46</v>
      </c>
      <c r="T3" s="1">
        <f>IF($A3="","",MMULT(構成品!$B3:$IQ3*1,製品生産予定表!T$2:T$251*1))</f>
        <v>44</v>
      </c>
      <c r="U3" s="1">
        <f>IF($A3="","",MMULT(構成品!$B3:$IQ3*1,製品生産予定表!U$2:U$251*1))</f>
        <v>40</v>
      </c>
      <c r="V3" s="1">
        <f>IF($A3="","",MMULT(構成品!$B3:$IQ3*1,製品生産予定表!V$2:V$251*1))</f>
        <v>44</v>
      </c>
      <c r="W3" s="1">
        <f>IF($A3="","",MMULT(構成品!$B3:$IQ3*1,製品生産予定表!W$2:W$251*1))</f>
        <v>39</v>
      </c>
      <c r="X3" s="1">
        <f>IF($A3="","",MMULT(構成品!$B3:$IQ3*1,製品生産予定表!X$2:X$251*1))</f>
        <v>41</v>
      </c>
      <c r="Y3" s="1">
        <f>IF($A3="","",MMULT(構成品!$B3:$IQ3*1,製品生産予定表!Y$2:Y$251*1))</f>
        <v>45</v>
      </c>
      <c r="Z3" s="1">
        <f>IF($A3="","",MMULT(構成品!$B3:$IQ3*1,製品生産予定表!Z$2:Z$251*1))</f>
        <v>45</v>
      </c>
      <c r="AA3" s="1">
        <f>IF($A3="","",MMULT(構成品!$B3:$IQ3*1,製品生産予定表!AA$2:AA$251*1))</f>
        <v>40</v>
      </c>
      <c r="AB3" s="1">
        <f>IF($A3="","",MMULT(構成品!$B3:$IQ3*1,製品生産予定表!AB$2:AB$251*1))</f>
        <v>40</v>
      </c>
      <c r="AC3" s="1">
        <f>IF($A3="","",MMULT(構成品!$B3:$IQ3*1,製品生産予定表!AC$2:AC$251*1))</f>
        <v>41</v>
      </c>
      <c r="AD3" s="1">
        <f>IF($A3="","",MMULT(構成品!$B3:$IQ3*1,製品生産予定表!AD$2:AD$251*1))</f>
        <v>41</v>
      </c>
      <c r="AE3" s="1">
        <f>IF($A3="","",MMULT(構成品!$B3:$IQ3*1,製品生産予定表!AE$2:AE$251*1))</f>
        <v>46</v>
      </c>
      <c r="AF3" s="1">
        <f>IF($A3="","",MMULT(構成品!$B3:$IQ3*1,製品生産予定表!AF$2:AF$251*1))</f>
        <v>44</v>
      </c>
    </row>
    <row r="4" spans="1:32" x14ac:dyDescent="0.15">
      <c r="A4" s="1" t="str">
        <f>構成品!A4</f>
        <v>構成品３</v>
      </c>
      <c r="B4" s="1">
        <f>IF($A4="","",MMULT(構成品!$B4:$IQ4*1,製品生産予定表!B$2:B$251*1))</f>
        <v>21</v>
      </c>
      <c r="C4" s="1">
        <f>IF($A4="","",MMULT(構成品!$B4:$IQ4*1,製品生産予定表!C$2:C$251*1))</f>
        <v>25</v>
      </c>
      <c r="D4" s="1">
        <f>IF($A4="","",MMULT(構成品!$B4:$IQ4*1,製品生産予定表!D$2:D$251*1))</f>
        <v>19</v>
      </c>
      <c r="E4" s="1">
        <f>IF($A4="","",MMULT(構成品!$B4:$IQ4*1,製品生産予定表!E$2:E$251*1))</f>
        <v>18</v>
      </c>
      <c r="F4" s="1">
        <f>IF($A4="","",MMULT(構成品!$B4:$IQ4*1,製品生産予定表!F$2:F$251*1))</f>
        <v>20</v>
      </c>
      <c r="G4" s="1">
        <f>IF($A4="","",MMULT(構成品!$B4:$IQ4*1,製品生産予定表!G$2:G$251*1))</f>
        <v>24</v>
      </c>
      <c r="H4" s="1">
        <f>IF($A4="","",MMULT(構成品!$B4:$IQ4*1,製品生産予定表!H$2:H$251*1))</f>
        <v>25</v>
      </c>
      <c r="I4" s="1">
        <f>IF($A4="","",MMULT(構成品!$B4:$IQ4*1,製品生産予定表!I$2:I$251*1))</f>
        <v>24</v>
      </c>
      <c r="J4" s="1">
        <f>IF($A4="","",MMULT(構成品!$B4:$IQ4*1,製品生産予定表!J$2:J$251*1))</f>
        <v>23</v>
      </c>
      <c r="K4" s="1">
        <f>IF($A4="","",MMULT(構成品!$B4:$IQ4*1,製品生産予定表!K$2:K$251*1))</f>
        <v>23</v>
      </c>
      <c r="L4" s="1">
        <f>IF($A4="","",MMULT(構成品!$B4:$IQ4*1,製品生産予定表!L$2:L$251*1))</f>
        <v>25</v>
      </c>
      <c r="M4" s="1">
        <f>IF($A4="","",MMULT(構成品!$B4:$IQ4*1,製品生産予定表!M$2:M$251*1))</f>
        <v>21</v>
      </c>
      <c r="N4" s="1">
        <f>IF($A4="","",MMULT(構成品!$B4:$IQ4*1,製品生産予定表!N$2:N$251*1))</f>
        <v>22</v>
      </c>
      <c r="O4" s="1">
        <f>IF($A4="","",MMULT(構成品!$B4:$IQ4*1,製品生産予定表!O$2:O$251*1))</f>
        <v>24</v>
      </c>
      <c r="P4" s="1">
        <f>IF($A4="","",MMULT(構成品!$B4:$IQ4*1,製品生産予定表!P$2:P$251*1))</f>
        <v>22</v>
      </c>
      <c r="Q4" s="1">
        <f>IF($A4="","",MMULT(構成品!$B4:$IQ4*1,製品生産予定表!Q$2:Q$251*1))</f>
        <v>28</v>
      </c>
      <c r="R4" s="1">
        <f>IF($A4="","",MMULT(構成品!$B4:$IQ4*1,製品生産予定表!R$2:R$251*1))</f>
        <v>27</v>
      </c>
      <c r="S4" s="1">
        <f>IF($A4="","",MMULT(構成品!$B4:$IQ4*1,製品生産予定表!S$2:S$251*1))</f>
        <v>25</v>
      </c>
      <c r="T4" s="1">
        <f>IF($A4="","",MMULT(構成品!$B4:$IQ4*1,製品生産予定表!T$2:T$251*1))</f>
        <v>25</v>
      </c>
      <c r="U4" s="1">
        <f>IF($A4="","",MMULT(構成品!$B4:$IQ4*1,製品生産予定表!U$2:U$251*1))</f>
        <v>22</v>
      </c>
      <c r="V4" s="1">
        <f>IF($A4="","",MMULT(構成品!$B4:$IQ4*1,製品生産予定表!V$2:V$251*1))</f>
        <v>23</v>
      </c>
      <c r="W4" s="1">
        <f>IF($A4="","",MMULT(構成品!$B4:$IQ4*1,製品生産予定表!W$2:W$251*1))</f>
        <v>22</v>
      </c>
      <c r="X4" s="1">
        <f>IF($A4="","",MMULT(構成品!$B4:$IQ4*1,製品生産予定表!X$2:X$251*1))</f>
        <v>24</v>
      </c>
      <c r="Y4" s="1">
        <f>IF($A4="","",MMULT(構成品!$B4:$IQ4*1,製品生産予定表!Y$2:Y$251*1))</f>
        <v>27</v>
      </c>
      <c r="Z4" s="1">
        <f>IF($A4="","",MMULT(構成品!$B4:$IQ4*1,製品生産予定表!Z$2:Z$251*1))</f>
        <v>22</v>
      </c>
      <c r="AA4" s="1">
        <f>IF($A4="","",MMULT(構成品!$B4:$IQ4*1,製品生産予定表!AA$2:AA$251*1))</f>
        <v>27</v>
      </c>
      <c r="AB4" s="1">
        <f>IF($A4="","",MMULT(構成品!$B4:$IQ4*1,製品生産予定表!AB$2:AB$251*1))</f>
        <v>20</v>
      </c>
      <c r="AC4" s="1">
        <f>IF($A4="","",MMULT(構成品!$B4:$IQ4*1,製品生産予定表!AC$2:AC$251*1))</f>
        <v>23</v>
      </c>
      <c r="AD4" s="1">
        <f>IF($A4="","",MMULT(構成品!$B4:$IQ4*1,製品生産予定表!AD$2:AD$251*1))</f>
        <v>24</v>
      </c>
      <c r="AE4" s="1">
        <f>IF($A4="","",MMULT(構成品!$B4:$IQ4*1,製品生産予定表!AE$2:AE$251*1))</f>
        <v>23</v>
      </c>
      <c r="AF4" s="1">
        <f>IF($A4="","",MMULT(構成品!$B4:$IQ4*1,製品生産予定表!AF$2:AF$251*1))</f>
        <v>23</v>
      </c>
    </row>
    <row r="5" spans="1:32" x14ac:dyDescent="0.15">
      <c r="A5" s="1" t="str">
        <f>構成品!A5</f>
        <v>構成品４</v>
      </c>
      <c r="B5" s="1">
        <f>IF($A5="","",MMULT(構成品!$B5:$IQ5*1,製品生産予定表!B$2:B$251*1))</f>
        <v>60</v>
      </c>
      <c r="C5" s="1">
        <f>IF($A5="","",MMULT(構成品!$B5:$IQ5*1,製品生産予定表!C$2:C$251*1))</f>
        <v>55</v>
      </c>
      <c r="D5" s="1">
        <f>IF($A5="","",MMULT(構成品!$B5:$IQ5*1,製品生産予定表!D$2:D$251*1))</f>
        <v>55</v>
      </c>
      <c r="E5" s="1">
        <f>IF($A5="","",MMULT(構成品!$B5:$IQ5*1,製品生産予定表!E$2:E$251*1))</f>
        <v>50</v>
      </c>
      <c r="F5" s="1">
        <f>IF($A5="","",MMULT(構成品!$B5:$IQ5*1,製品生産予定表!F$2:F$251*1))</f>
        <v>55</v>
      </c>
      <c r="G5" s="1">
        <f>IF($A5="","",MMULT(構成品!$B5:$IQ5*1,製品生産予定表!G$2:G$251*1))</f>
        <v>55</v>
      </c>
      <c r="H5" s="1">
        <f>IF($A5="","",MMULT(構成品!$B5:$IQ5*1,製品生産予定表!H$2:H$251*1))</f>
        <v>65</v>
      </c>
      <c r="I5" s="1">
        <f>IF($A5="","",MMULT(構成品!$B5:$IQ5*1,製品生産予定表!I$2:I$251*1))</f>
        <v>60</v>
      </c>
      <c r="J5" s="1">
        <f>IF($A5="","",MMULT(構成品!$B5:$IQ5*1,製品生産予定表!J$2:J$251*1))</f>
        <v>60</v>
      </c>
      <c r="K5" s="1">
        <f>IF($A5="","",MMULT(構成品!$B5:$IQ5*1,製品生産予定表!K$2:K$251*1))</f>
        <v>55</v>
      </c>
      <c r="L5" s="1">
        <f>IF($A5="","",MMULT(構成品!$B5:$IQ5*1,製品生産予定表!L$2:L$251*1))</f>
        <v>50</v>
      </c>
      <c r="M5" s="1">
        <f>IF($A5="","",MMULT(構成品!$B5:$IQ5*1,製品生産予定表!M$2:M$251*1))</f>
        <v>55</v>
      </c>
      <c r="N5" s="1">
        <f>IF($A5="","",MMULT(構成品!$B5:$IQ5*1,製品生産予定表!N$2:N$251*1))</f>
        <v>60</v>
      </c>
      <c r="O5" s="1">
        <f>IF($A5="","",MMULT(構成品!$B5:$IQ5*1,製品生産予定表!O$2:O$251*1))</f>
        <v>50</v>
      </c>
      <c r="P5" s="1">
        <f>IF($A5="","",MMULT(構成品!$B5:$IQ5*1,製品生産予定表!P$2:P$251*1))</f>
        <v>70</v>
      </c>
      <c r="Q5" s="1">
        <f>IF($A5="","",MMULT(構成品!$B5:$IQ5*1,製品生産予定表!Q$2:Q$251*1))</f>
        <v>60</v>
      </c>
      <c r="R5" s="1">
        <f>IF($A5="","",MMULT(構成品!$B5:$IQ5*1,製品生産予定表!R$2:R$251*1))</f>
        <v>65</v>
      </c>
      <c r="S5" s="1">
        <f>IF($A5="","",MMULT(構成品!$B5:$IQ5*1,製品生産予定表!S$2:S$251*1))</f>
        <v>60</v>
      </c>
      <c r="T5" s="1">
        <f>IF($A5="","",MMULT(構成品!$B5:$IQ5*1,製品生産予定表!T$2:T$251*1))</f>
        <v>55</v>
      </c>
      <c r="U5" s="1">
        <f>IF($A5="","",MMULT(構成品!$B5:$IQ5*1,製品生産予定表!U$2:U$251*1))</f>
        <v>60</v>
      </c>
      <c r="V5" s="1">
        <f>IF($A5="","",MMULT(構成品!$B5:$IQ5*1,製品生産予定表!V$2:V$251*1))</f>
        <v>55</v>
      </c>
      <c r="W5" s="1">
        <f>IF($A5="","",MMULT(構成品!$B5:$IQ5*1,製品生産予定表!W$2:W$251*1))</f>
        <v>50</v>
      </c>
      <c r="X5" s="1">
        <f>IF($A5="","",MMULT(構成品!$B5:$IQ5*1,製品生産予定表!X$2:X$251*1))</f>
        <v>60</v>
      </c>
      <c r="Y5" s="1">
        <f>IF($A5="","",MMULT(構成品!$B5:$IQ5*1,製品生産予定表!Y$2:Y$251*1))</f>
        <v>60</v>
      </c>
      <c r="Z5" s="1">
        <f>IF($A5="","",MMULT(構成品!$B5:$IQ5*1,製品生産予定表!Z$2:Z$251*1))</f>
        <v>60</v>
      </c>
      <c r="AA5" s="1">
        <f>IF($A5="","",MMULT(構成品!$B5:$IQ5*1,製品生産予定表!AA$2:AA$251*1))</f>
        <v>60</v>
      </c>
      <c r="AB5" s="1">
        <f>IF($A5="","",MMULT(構成品!$B5:$IQ5*1,製品生産予定表!AB$2:AB$251*1))</f>
        <v>60</v>
      </c>
      <c r="AC5" s="1">
        <f>IF($A5="","",MMULT(構成品!$B5:$IQ5*1,製品生産予定表!AC$2:AC$251*1))</f>
        <v>55</v>
      </c>
      <c r="AD5" s="1">
        <f>IF($A5="","",MMULT(構成品!$B5:$IQ5*1,製品生産予定表!AD$2:AD$251*1))</f>
        <v>70</v>
      </c>
      <c r="AE5" s="1">
        <f>IF($A5="","",MMULT(構成品!$B5:$IQ5*1,製品生産予定表!AE$2:AE$251*1))</f>
        <v>50</v>
      </c>
      <c r="AF5" s="1">
        <f>IF($A5="","",MMULT(構成品!$B5:$IQ5*1,製品生産予定表!AF$2:AF$251*1))</f>
        <v>55</v>
      </c>
    </row>
    <row r="6" spans="1:32" x14ac:dyDescent="0.15">
      <c r="A6" s="1" t="str">
        <f>構成品!A6</f>
        <v>構成品５</v>
      </c>
      <c r="B6" s="1">
        <f>IF($A6="","",MMULT(構成品!$B6:$IQ6*1,製品生産予定表!B$2:B$251*1))</f>
        <v>18</v>
      </c>
      <c r="C6" s="1">
        <f>IF($A6="","",MMULT(構成品!$B6:$IQ6*1,製品生産予定表!C$2:C$251*1))</f>
        <v>20</v>
      </c>
      <c r="D6" s="1">
        <f>IF($A6="","",MMULT(構成品!$B6:$IQ6*1,製品生産予定表!D$2:D$251*1))</f>
        <v>19</v>
      </c>
      <c r="E6" s="1">
        <f>IF($A6="","",MMULT(構成品!$B6:$IQ6*1,製品生産予定表!E$2:E$251*1))</f>
        <v>15</v>
      </c>
      <c r="F6" s="1">
        <f>IF($A6="","",MMULT(構成品!$B6:$IQ6*1,製品生産予定表!F$2:F$251*1))</f>
        <v>18</v>
      </c>
      <c r="G6" s="1">
        <f>IF($A6="","",MMULT(構成品!$B6:$IQ6*1,製品生産予定表!G$2:G$251*1))</f>
        <v>20</v>
      </c>
      <c r="H6" s="1">
        <f>IF($A6="","",MMULT(構成品!$B6:$IQ6*1,製品生産予定表!H$2:H$251*1))</f>
        <v>19</v>
      </c>
      <c r="I6" s="1">
        <f>IF($A6="","",MMULT(構成品!$B6:$IQ6*1,製品生産予定表!I$2:I$251*1))</f>
        <v>20</v>
      </c>
      <c r="J6" s="1">
        <f>IF($A6="","",MMULT(構成品!$B6:$IQ6*1,製品生産予定表!J$2:J$251*1))</f>
        <v>20</v>
      </c>
      <c r="K6" s="1">
        <f>IF($A6="","",MMULT(構成品!$B6:$IQ6*1,製品生産予定表!K$2:K$251*1))</f>
        <v>20</v>
      </c>
      <c r="L6" s="1">
        <f>IF($A6="","",MMULT(構成品!$B6:$IQ6*1,製品生産予定表!L$2:L$251*1))</f>
        <v>21</v>
      </c>
      <c r="M6" s="1">
        <f>IF($A6="","",MMULT(構成品!$B6:$IQ6*1,製品生産予定表!M$2:M$251*1))</f>
        <v>21</v>
      </c>
      <c r="N6" s="1">
        <f>IF($A6="","",MMULT(構成品!$B6:$IQ6*1,製品生産予定表!N$2:N$251*1))</f>
        <v>16</v>
      </c>
      <c r="O6" s="1">
        <f>IF($A6="","",MMULT(構成品!$B6:$IQ6*1,製品生産予定表!O$2:O$251*1))</f>
        <v>19</v>
      </c>
      <c r="P6" s="1">
        <f>IF($A6="","",MMULT(構成品!$B6:$IQ6*1,製品生産予定表!P$2:P$251*1))</f>
        <v>19</v>
      </c>
      <c r="Q6" s="1">
        <f>IF($A6="","",MMULT(構成品!$B6:$IQ6*1,製品生産予定表!Q$2:Q$251*1))</f>
        <v>20</v>
      </c>
      <c r="R6" s="1">
        <f>IF($A6="","",MMULT(構成品!$B6:$IQ6*1,製品生産予定表!R$2:R$251*1))</f>
        <v>17</v>
      </c>
      <c r="S6" s="1">
        <f>IF($A6="","",MMULT(構成品!$B6:$IQ6*1,製品生産予定表!S$2:S$251*1))</f>
        <v>20</v>
      </c>
      <c r="T6" s="1">
        <f>IF($A6="","",MMULT(構成品!$B6:$IQ6*1,製品生産予定表!T$2:T$251*1))</f>
        <v>18</v>
      </c>
      <c r="U6" s="1">
        <f>IF($A6="","",MMULT(構成品!$B6:$IQ6*1,製品生産予定表!U$2:U$251*1))</f>
        <v>22</v>
      </c>
      <c r="V6" s="1">
        <f>IF($A6="","",MMULT(構成品!$B6:$IQ6*1,製品生産予定表!V$2:V$251*1))</f>
        <v>19</v>
      </c>
      <c r="W6" s="1">
        <f>IF($A6="","",MMULT(構成品!$B6:$IQ6*1,製品生産予定表!W$2:W$251*1))</f>
        <v>19</v>
      </c>
      <c r="X6" s="1">
        <f>IF($A6="","",MMULT(構成品!$B6:$IQ6*1,製品生産予定表!X$2:X$251*1))</f>
        <v>16</v>
      </c>
      <c r="Y6" s="1">
        <f>IF($A6="","",MMULT(構成品!$B6:$IQ6*1,製品生産予定表!Y$2:Y$251*1))</f>
        <v>21</v>
      </c>
      <c r="Z6" s="1">
        <f>IF($A6="","",MMULT(構成品!$B6:$IQ6*1,製品生産予定表!Z$2:Z$251*1))</f>
        <v>17</v>
      </c>
      <c r="AA6" s="1">
        <f>IF($A6="","",MMULT(構成品!$B6:$IQ6*1,製品生産予定表!AA$2:AA$251*1))</f>
        <v>19</v>
      </c>
      <c r="AB6" s="1">
        <f>IF($A6="","",MMULT(構成品!$B6:$IQ6*1,製品生産予定表!AB$2:AB$251*1))</f>
        <v>20</v>
      </c>
      <c r="AC6" s="1">
        <f>IF($A6="","",MMULT(構成品!$B6:$IQ6*1,製品生産予定表!AC$2:AC$251*1))</f>
        <v>18</v>
      </c>
      <c r="AD6" s="1">
        <f>IF($A6="","",MMULT(構成品!$B6:$IQ6*1,製品生産予定表!AD$2:AD$251*1))</f>
        <v>16</v>
      </c>
      <c r="AE6" s="1">
        <f>IF($A6="","",MMULT(構成品!$B6:$IQ6*1,製品生産予定表!AE$2:AE$251*1))</f>
        <v>16</v>
      </c>
      <c r="AF6" s="1">
        <f>IF($A6="","",MMULT(構成品!$B6:$IQ6*1,製品生産予定表!AF$2:AF$251*1))</f>
        <v>17</v>
      </c>
    </row>
    <row r="7" spans="1:32" x14ac:dyDescent="0.15">
      <c r="A7" s="1" t="str">
        <f>構成品!A7</f>
        <v>構成品６</v>
      </c>
      <c r="B7" s="1">
        <f>IF($A7="","",MMULT(構成品!$B7:$IQ7*1,製品生産予定表!B$2:B$251*1))</f>
        <v>24</v>
      </c>
      <c r="C7" s="1">
        <f>IF($A7="","",MMULT(構成品!$B7:$IQ7*1,製品生産予定表!C$2:C$251*1))</f>
        <v>27</v>
      </c>
      <c r="D7" s="1">
        <f>IF($A7="","",MMULT(構成品!$B7:$IQ7*1,製品生産予定表!D$2:D$251*1))</f>
        <v>24</v>
      </c>
      <c r="E7" s="1">
        <f>IF($A7="","",MMULT(構成品!$B7:$IQ7*1,製品生産予定表!E$2:E$251*1))</f>
        <v>24</v>
      </c>
      <c r="F7" s="1">
        <f>IF($A7="","",MMULT(構成品!$B7:$IQ7*1,製品生産予定表!F$2:F$251*1))</f>
        <v>24</v>
      </c>
      <c r="G7" s="1">
        <f>IF($A7="","",MMULT(構成品!$B7:$IQ7*1,製品生産予定表!G$2:G$251*1))</f>
        <v>28</v>
      </c>
      <c r="H7" s="1">
        <f>IF($A7="","",MMULT(構成品!$B7:$IQ7*1,製品生産予定表!H$2:H$251*1))</f>
        <v>27</v>
      </c>
      <c r="I7" s="1">
        <f>IF($A7="","",MMULT(構成品!$B7:$IQ7*1,製品生産予定表!I$2:I$251*1))</f>
        <v>25</v>
      </c>
      <c r="J7" s="1">
        <f>IF($A7="","",MMULT(構成品!$B7:$IQ7*1,製品生産予定表!J$2:J$251*1))</f>
        <v>25</v>
      </c>
      <c r="K7" s="1">
        <f>IF($A7="","",MMULT(構成品!$B7:$IQ7*1,製品生産予定表!K$2:K$251*1))</f>
        <v>27</v>
      </c>
      <c r="L7" s="1">
        <f>IF($A7="","",MMULT(構成品!$B7:$IQ7*1,製品生産予定表!L$2:L$251*1))</f>
        <v>27</v>
      </c>
      <c r="M7" s="1">
        <f>IF($A7="","",MMULT(構成品!$B7:$IQ7*1,製品生産予定表!M$2:M$251*1))</f>
        <v>24</v>
      </c>
      <c r="N7" s="1">
        <f>IF($A7="","",MMULT(構成品!$B7:$IQ7*1,製品生産予定表!N$2:N$251*1))</f>
        <v>23</v>
      </c>
      <c r="O7" s="1">
        <f>IF($A7="","",MMULT(構成品!$B7:$IQ7*1,製品生産予定表!O$2:O$251*1))</f>
        <v>28</v>
      </c>
      <c r="P7" s="1">
        <f>IF($A7="","",MMULT(構成品!$B7:$IQ7*1,製品生産予定表!P$2:P$251*1))</f>
        <v>26</v>
      </c>
      <c r="Q7" s="1">
        <f>IF($A7="","",MMULT(構成品!$B7:$IQ7*1,製品生産予定表!Q$2:Q$251*1))</f>
        <v>32</v>
      </c>
      <c r="R7" s="1">
        <f>IF($A7="","",MMULT(構成品!$B7:$IQ7*1,製品生産予定表!R$2:R$251*1))</f>
        <v>30</v>
      </c>
      <c r="S7" s="1">
        <f>IF($A7="","",MMULT(構成品!$B7:$IQ7*1,製品生産予定表!S$2:S$251*1))</f>
        <v>28</v>
      </c>
      <c r="T7" s="1">
        <f>IF($A7="","",MMULT(構成品!$B7:$IQ7*1,製品生産予定表!T$2:T$251*1))</f>
        <v>28</v>
      </c>
      <c r="U7" s="1">
        <f>IF($A7="","",MMULT(構成品!$B7:$IQ7*1,製品生産予定表!U$2:U$251*1))</f>
        <v>22</v>
      </c>
      <c r="V7" s="1">
        <f>IF($A7="","",MMULT(構成品!$B7:$IQ7*1,製品生産予定表!V$2:V$251*1))</f>
        <v>26</v>
      </c>
      <c r="W7" s="1">
        <f>IF($A7="","",MMULT(構成品!$B7:$IQ7*1,製品生産予定表!W$2:W$251*1))</f>
        <v>25</v>
      </c>
      <c r="X7" s="1">
        <f>IF($A7="","",MMULT(構成品!$B7:$IQ7*1,製品生産予定表!X$2:X$251*1))</f>
        <v>27</v>
      </c>
      <c r="Y7" s="1">
        <f>IF($A7="","",MMULT(構成品!$B7:$IQ7*1,製品生産予定表!Y$2:Y$251*1))</f>
        <v>29</v>
      </c>
      <c r="Z7" s="1">
        <f>IF($A7="","",MMULT(構成品!$B7:$IQ7*1,製品生産予定表!Z$2:Z$251*1))</f>
        <v>27</v>
      </c>
      <c r="AA7" s="1">
        <f>IF($A7="","",MMULT(構成品!$B7:$IQ7*1,製品生産予定表!AA$2:AA$251*1))</f>
        <v>30</v>
      </c>
      <c r="AB7" s="1">
        <f>IF($A7="","",MMULT(構成品!$B7:$IQ7*1,製品生産予定表!AB$2:AB$251*1))</f>
        <v>24</v>
      </c>
      <c r="AC7" s="1">
        <f>IF($A7="","",MMULT(構成品!$B7:$IQ7*1,製品生産予定表!AC$2:AC$251*1))</f>
        <v>27</v>
      </c>
      <c r="AD7" s="1">
        <f>IF($A7="","",MMULT(構成品!$B7:$IQ7*1,製品生産予定表!AD$2:AD$251*1))</f>
        <v>27</v>
      </c>
      <c r="AE7" s="1">
        <f>IF($A7="","",MMULT(構成品!$B7:$IQ7*1,製品生産予定表!AE$2:AE$251*1))</f>
        <v>30</v>
      </c>
      <c r="AF7" s="1">
        <f>IF($A7="","",MMULT(構成品!$B7:$IQ7*1,製品生産予定表!AF$2:AF$251*1))</f>
        <v>28</v>
      </c>
    </row>
    <row r="8" spans="1:32" x14ac:dyDescent="0.15">
      <c r="A8" s="1" t="str">
        <f>構成品!A8</f>
        <v>構成品７</v>
      </c>
      <c r="B8" s="1">
        <f>IF($A8="","",MMULT(構成品!$B8:$IQ8*1,製品生産予定表!B$2:B$251*1))</f>
        <v>36</v>
      </c>
      <c r="C8" s="1">
        <f>IF($A8="","",MMULT(構成品!$B8:$IQ8*1,製品生産予定表!C$2:C$251*1))</f>
        <v>33</v>
      </c>
      <c r="D8" s="1">
        <f>IF($A8="","",MMULT(構成品!$B8:$IQ8*1,製品生産予定表!D$2:D$251*1))</f>
        <v>33</v>
      </c>
      <c r="E8" s="1">
        <f>IF($A8="","",MMULT(構成品!$B8:$IQ8*1,製品生産予定表!E$2:E$251*1))</f>
        <v>30</v>
      </c>
      <c r="F8" s="1">
        <f>IF($A8="","",MMULT(構成品!$B8:$IQ8*1,製品生産予定表!F$2:F$251*1))</f>
        <v>33</v>
      </c>
      <c r="G8" s="1">
        <f>IF($A8="","",MMULT(構成品!$B8:$IQ8*1,製品生産予定表!G$2:G$251*1))</f>
        <v>33</v>
      </c>
      <c r="H8" s="1">
        <f>IF($A8="","",MMULT(構成品!$B8:$IQ8*1,製品生産予定表!H$2:H$251*1))</f>
        <v>39</v>
      </c>
      <c r="I8" s="1">
        <f>IF($A8="","",MMULT(構成品!$B8:$IQ8*1,製品生産予定表!I$2:I$251*1))</f>
        <v>36</v>
      </c>
      <c r="J8" s="1">
        <f>IF($A8="","",MMULT(構成品!$B8:$IQ8*1,製品生産予定表!J$2:J$251*1))</f>
        <v>36</v>
      </c>
      <c r="K8" s="1">
        <f>IF($A8="","",MMULT(構成品!$B8:$IQ8*1,製品生産予定表!K$2:K$251*1))</f>
        <v>33</v>
      </c>
      <c r="L8" s="1">
        <f>IF($A8="","",MMULT(構成品!$B8:$IQ8*1,製品生産予定表!L$2:L$251*1))</f>
        <v>30</v>
      </c>
      <c r="M8" s="1">
        <f>IF($A8="","",MMULT(構成品!$B8:$IQ8*1,製品生産予定表!M$2:M$251*1))</f>
        <v>33</v>
      </c>
      <c r="N8" s="1">
        <f>IF($A8="","",MMULT(構成品!$B8:$IQ8*1,製品生産予定表!N$2:N$251*1))</f>
        <v>36</v>
      </c>
      <c r="O8" s="1">
        <f>IF($A8="","",MMULT(構成品!$B8:$IQ8*1,製品生産予定表!O$2:O$251*1))</f>
        <v>30</v>
      </c>
      <c r="P8" s="1">
        <f>IF($A8="","",MMULT(構成品!$B8:$IQ8*1,製品生産予定表!P$2:P$251*1))</f>
        <v>42</v>
      </c>
      <c r="Q8" s="1">
        <f>IF($A8="","",MMULT(構成品!$B8:$IQ8*1,製品生産予定表!Q$2:Q$251*1))</f>
        <v>36</v>
      </c>
      <c r="R8" s="1">
        <f>IF($A8="","",MMULT(構成品!$B8:$IQ8*1,製品生産予定表!R$2:R$251*1))</f>
        <v>39</v>
      </c>
      <c r="S8" s="1">
        <f>IF($A8="","",MMULT(構成品!$B8:$IQ8*1,製品生産予定表!S$2:S$251*1))</f>
        <v>36</v>
      </c>
      <c r="T8" s="1">
        <f>IF($A8="","",MMULT(構成品!$B8:$IQ8*1,製品生産予定表!T$2:T$251*1))</f>
        <v>33</v>
      </c>
      <c r="U8" s="1">
        <f>IF($A8="","",MMULT(構成品!$B8:$IQ8*1,製品生産予定表!U$2:U$251*1))</f>
        <v>36</v>
      </c>
      <c r="V8" s="1">
        <f>IF($A8="","",MMULT(構成品!$B8:$IQ8*1,製品生産予定表!V$2:V$251*1))</f>
        <v>33</v>
      </c>
      <c r="W8" s="1">
        <f>IF($A8="","",MMULT(構成品!$B8:$IQ8*1,製品生産予定表!W$2:W$251*1))</f>
        <v>30</v>
      </c>
      <c r="X8" s="1">
        <f>IF($A8="","",MMULT(構成品!$B8:$IQ8*1,製品生産予定表!X$2:X$251*1))</f>
        <v>36</v>
      </c>
      <c r="Y8" s="1">
        <f>IF($A8="","",MMULT(構成品!$B8:$IQ8*1,製品生産予定表!Y$2:Y$251*1))</f>
        <v>36</v>
      </c>
      <c r="Z8" s="1">
        <f>IF($A8="","",MMULT(構成品!$B8:$IQ8*1,製品生産予定表!Z$2:Z$251*1))</f>
        <v>36</v>
      </c>
      <c r="AA8" s="1">
        <f>IF($A8="","",MMULT(構成品!$B8:$IQ8*1,製品生産予定表!AA$2:AA$251*1))</f>
        <v>36</v>
      </c>
      <c r="AB8" s="1">
        <f>IF($A8="","",MMULT(構成品!$B8:$IQ8*1,製品生産予定表!AB$2:AB$251*1))</f>
        <v>36</v>
      </c>
      <c r="AC8" s="1">
        <f>IF($A8="","",MMULT(構成品!$B8:$IQ8*1,製品生産予定表!AC$2:AC$251*1))</f>
        <v>33</v>
      </c>
      <c r="AD8" s="1">
        <f>IF($A8="","",MMULT(構成品!$B8:$IQ8*1,製品生産予定表!AD$2:AD$251*1))</f>
        <v>42</v>
      </c>
      <c r="AE8" s="1">
        <f>IF($A8="","",MMULT(構成品!$B8:$IQ8*1,製品生産予定表!AE$2:AE$251*1))</f>
        <v>30</v>
      </c>
      <c r="AF8" s="1">
        <f>IF($A8="","",MMULT(構成品!$B8:$IQ8*1,製品生産予定表!AF$2:AF$251*1))</f>
        <v>33</v>
      </c>
    </row>
    <row r="9" spans="1:32" x14ac:dyDescent="0.15">
      <c r="A9" s="1" t="str">
        <f>構成品!A9</f>
        <v>構成品８</v>
      </c>
      <c r="B9" s="1">
        <f>IF($A9="","",MMULT(構成品!$B9:$IQ9*1,製品生産予定表!B$2:B$251*1))</f>
        <v>9</v>
      </c>
      <c r="C9" s="1">
        <f>IF($A9="","",MMULT(構成品!$B9:$IQ9*1,製品生産予定表!C$2:C$251*1))</f>
        <v>10</v>
      </c>
      <c r="D9" s="1">
        <f>IF($A9="","",MMULT(構成品!$B9:$IQ9*1,製品生産予定表!D$2:D$251*1))</f>
        <v>8</v>
      </c>
      <c r="E9" s="1">
        <f>IF($A9="","",MMULT(構成品!$B9:$IQ9*1,製品生産予定表!E$2:E$251*1))</f>
        <v>8</v>
      </c>
      <c r="F9" s="1">
        <f>IF($A9="","",MMULT(構成品!$B9:$IQ9*1,製品生産予定表!F$2:F$251*1))</f>
        <v>8</v>
      </c>
      <c r="G9" s="1">
        <f>IF($A9="","",MMULT(構成品!$B9:$IQ9*1,製品生産予定表!G$2:G$251*1))</f>
        <v>10</v>
      </c>
      <c r="H9" s="1">
        <f>IF($A9="","",MMULT(構成品!$B9:$IQ9*1,製品生産予定表!H$2:H$251*1))</f>
        <v>10</v>
      </c>
      <c r="I9" s="1">
        <f>IF($A9="","",MMULT(構成品!$B9:$IQ9*1,製品生産予定表!I$2:I$251*1))</f>
        <v>9</v>
      </c>
      <c r="J9" s="1">
        <f>IF($A9="","",MMULT(構成品!$B9:$IQ9*1,製品生産予定表!J$2:J$251*1))</f>
        <v>9</v>
      </c>
      <c r="K9" s="1">
        <f>IF($A9="","",MMULT(構成品!$B9:$IQ9*1,製品生産予定表!K$2:K$251*1))</f>
        <v>9</v>
      </c>
      <c r="L9" s="1">
        <f>IF($A9="","",MMULT(構成品!$B9:$IQ9*1,製品生産予定表!L$2:L$251*1))</f>
        <v>10</v>
      </c>
      <c r="M9" s="1">
        <f>IF($A9="","",MMULT(構成品!$B9:$IQ9*1,製品生産予定表!M$2:M$251*1))</f>
        <v>8</v>
      </c>
      <c r="N9" s="1">
        <f>IF($A9="","",MMULT(構成品!$B9:$IQ9*1,製品生産予定表!N$2:N$251*1))</f>
        <v>9</v>
      </c>
      <c r="O9" s="1">
        <f>IF($A9="","",MMULT(構成品!$B9:$IQ9*1,製品生産予定表!O$2:O$251*1))</f>
        <v>10</v>
      </c>
      <c r="P9" s="1">
        <f>IF($A9="","",MMULT(構成品!$B9:$IQ9*1,製品生産予定表!P$2:P$251*1))</f>
        <v>9</v>
      </c>
      <c r="Q9" s="1">
        <f>IF($A9="","",MMULT(構成品!$B9:$IQ9*1,製品生産予定表!Q$2:Q$251*1))</f>
        <v>12</v>
      </c>
      <c r="R9" s="1">
        <f>IF($A9="","",MMULT(構成品!$B9:$IQ9*1,製品生産予定表!R$2:R$251*1))</f>
        <v>11</v>
      </c>
      <c r="S9" s="1">
        <f>IF($A9="","",MMULT(構成品!$B9:$IQ9*1,製品生産予定表!S$2:S$251*1))</f>
        <v>10</v>
      </c>
      <c r="T9" s="1">
        <f>IF($A9="","",MMULT(構成品!$B9:$IQ9*1,製品生産予定表!T$2:T$251*1))</f>
        <v>10</v>
      </c>
      <c r="U9" s="1">
        <f>IF($A9="","",MMULT(構成品!$B9:$IQ9*1,製品生産予定表!U$2:U$251*1))</f>
        <v>8</v>
      </c>
      <c r="V9" s="1">
        <f>IF($A9="","",MMULT(構成品!$B9:$IQ9*1,製品生産予定表!V$2:V$251*1))</f>
        <v>10</v>
      </c>
      <c r="W9" s="1">
        <f>IF($A9="","",MMULT(構成品!$B9:$IQ9*1,製品生産予定表!W$2:W$251*1))</f>
        <v>9</v>
      </c>
      <c r="X9" s="1">
        <f>IF($A9="","",MMULT(構成品!$B9:$IQ9*1,製品生産予定表!X$2:X$251*1))</f>
        <v>10</v>
      </c>
      <c r="Y9" s="1">
        <f>IF($A9="","",MMULT(構成品!$B9:$IQ9*1,製品生産予定表!Y$2:Y$251*1))</f>
        <v>11</v>
      </c>
      <c r="Z9" s="1">
        <f>IF($A9="","",MMULT(構成品!$B9:$IQ9*1,製品生産予定表!Z$2:Z$251*1))</f>
        <v>9</v>
      </c>
      <c r="AA9" s="1">
        <f>IF($A9="","",MMULT(構成品!$B9:$IQ9*1,製品生産予定表!AA$2:AA$251*1))</f>
        <v>11</v>
      </c>
      <c r="AB9" s="1">
        <f>IF($A9="","",MMULT(構成品!$B9:$IQ9*1,製品生産予定表!AB$2:AB$251*1))</f>
        <v>8</v>
      </c>
      <c r="AC9" s="1">
        <f>IF($A9="","",MMULT(構成品!$B9:$IQ9*1,製品生産予定表!AC$2:AC$251*1))</f>
        <v>10</v>
      </c>
      <c r="AD9" s="1">
        <f>IF($A9="","",MMULT(構成品!$B9:$IQ9*1,製品生産予定表!AD$2:AD$251*1))</f>
        <v>10</v>
      </c>
      <c r="AE9" s="1">
        <f>IF($A9="","",MMULT(構成品!$B9:$IQ9*1,製品生産予定表!AE$2:AE$251*1))</f>
        <v>10</v>
      </c>
      <c r="AF9" s="1">
        <f>IF($A9="","",MMULT(構成品!$B9:$IQ9*1,製品生産予定表!AF$2:AF$251*1))</f>
        <v>10</v>
      </c>
    </row>
    <row r="10" spans="1:32" x14ac:dyDescent="0.15">
      <c r="A10" s="1" t="str">
        <f>構成品!A10</f>
        <v>構成品９</v>
      </c>
      <c r="B10" s="1">
        <f>IF($A10="","",MMULT(構成品!$B10:$IQ10*1,製品生産予定表!B$2:B$251*1))</f>
        <v>45</v>
      </c>
      <c r="C10" s="1">
        <f>IF($A10="","",MMULT(構成品!$B10:$IQ10*1,製品生産予定表!C$2:C$251*1))</f>
        <v>45</v>
      </c>
      <c r="D10" s="1">
        <f>IF($A10="","",MMULT(構成品!$B10:$IQ10*1,製品生産予定表!D$2:D$251*1))</f>
        <v>48</v>
      </c>
      <c r="E10" s="1">
        <f>IF($A10="","",MMULT(構成品!$B10:$IQ10*1,製品生産予定表!E$2:E$251*1))</f>
        <v>39</v>
      </c>
      <c r="F10" s="1">
        <f>IF($A10="","",MMULT(構成品!$B10:$IQ10*1,製品生産予定表!F$2:F$251*1))</f>
        <v>42</v>
      </c>
      <c r="G10" s="1">
        <f>IF($A10="","",MMULT(構成品!$B10:$IQ10*1,製品生産予定表!G$2:G$251*1))</f>
        <v>48</v>
      </c>
      <c r="H10" s="1">
        <f>IF($A10="","",MMULT(構成品!$B10:$IQ10*1,製品生産予定表!H$2:H$251*1))</f>
        <v>42</v>
      </c>
      <c r="I10" s="1">
        <f>IF($A10="","",MMULT(構成品!$B10:$IQ10*1,製品生産予定表!I$2:I$251*1))</f>
        <v>42</v>
      </c>
      <c r="J10" s="1">
        <f>IF($A10="","",MMULT(構成品!$B10:$IQ10*1,製品生産予定表!J$2:J$251*1))</f>
        <v>45</v>
      </c>
      <c r="K10" s="1">
        <f>IF($A10="","",MMULT(構成品!$B10:$IQ10*1,製品生産予定表!K$2:K$251*1))</f>
        <v>45</v>
      </c>
      <c r="L10" s="1">
        <f>IF($A10="","",MMULT(構成品!$B10:$IQ10*1,製品生産予定表!L$2:L$251*1))</f>
        <v>48</v>
      </c>
      <c r="M10" s="1">
        <f>IF($A10="","",MMULT(構成品!$B10:$IQ10*1,製品生産予定表!M$2:M$251*1))</f>
        <v>48</v>
      </c>
      <c r="N10" s="1">
        <f>IF($A10="","",MMULT(構成品!$B10:$IQ10*1,製品生産予定表!N$2:N$251*1))</f>
        <v>36</v>
      </c>
      <c r="O10" s="1">
        <f>IF($A10="","",MMULT(構成品!$B10:$IQ10*1,製品生産予定表!O$2:O$251*1))</f>
        <v>45</v>
      </c>
      <c r="P10" s="1">
        <f>IF($A10="","",MMULT(構成品!$B10:$IQ10*1,製品生産予定表!P$2:P$251*1))</f>
        <v>45</v>
      </c>
      <c r="Q10" s="1">
        <f>IF($A10="","",MMULT(構成品!$B10:$IQ10*1,製品生産予定表!Q$2:Q$251*1))</f>
        <v>48</v>
      </c>
      <c r="R10" s="1">
        <f>IF($A10="","",MMULT(構成品!$B10:$IQ10*1,製品生産予定表!R$2:R$251*1))</f>
        <v>36</v>
      </c>
      <c r="S10" s="1">
        <f>IF($A10="","",MMULT(構成品!$B10:$IQ10*1,製品生産予定表!S$2:S$251*1))</f>
        <v>45</v>
      </c>
      <c r="T10" s="1">
        <f>IF($A10="","",MMULT(構成品!$B10:$IQ10*1,製品生産予定表!T$2:T$251*1))</f>
        <v>39</v>
      </c>
      <c r="U10" s="1">
        <f>IF($A10="","",MMULT(構成品!$B10:$IQ10*1,製品生産予定表!U$2:U$251*1))</f>
        <v>48</v>
      </c>
      <c r="V10" s="1">
        <f>IF($A10="","",MMULT(構成品!$B10:$IQ10*1,製品生産予定表!V$2:V$251*1))</f>
        <v>48</v>
      </c>
      <c r="W10" s="1">
        <f>IF($A10="","",MMULT(構成品!$B10:$IQ10*1,製品生産予定表!W$2:W$251*1))</f>
        <v>45</v>
      </c>
      <c r="X10" s="1">
        <f>IF($A10="","",MMULT(構成品!$B10:$IQ10*1,製品生産予定表!X$2:X$251*1))</f>
        <v>36</v>
      </c>
      <c r="Y10" s="1">
        <f>IF($A10="","",MMULT(構成品!$B10:$IQ10*1,製品生産予定表!Y$2:Y$251*1))</f>
        <v>48</v>
      </c>
      <c r="Z10" s="1">
        <f>IF($A10="","",MMULT(構成品!$B10:$IQ10*1,製品生産予定表!Z$2:Z$251*1))</f>
        <v>39</v>
      </c>
      <c r="AA10" s="1">
        <f>IF($A10="","",MMULT(構成品!$B10:$IQ10*1,製品生産予定表!AA$2:AA$251*1))</f>
        <v>42</v>
      </c>
      <c r="AB10" s="1">
        <f>IF($A10="","",MMULT(構成品!$B10:$IQ10*1,製品生産予定表!AB$2:AB$251*1))</f>
        <v>48</v>
      </c>
      <c r="AC10" s="1">
        <f>IF($A10="","",MMULT(構成品!$B10:$IQ10*1,製品生産予定表!AC$2:AC$251*1))</f>
        <v>45</v>
      </c>
      <c r="AD10" s="1">
        <f>IF($A10="","",MMULT(構成品!$B10:$IQ10*1,製品生産予定表!AD$2:AD$251*1))</f>
        <v>36</v>
      </c>
      <c r="AE10" s="1">
        <f>IF($A10="","",MMULT(構成品!$B10:$IQ10*1,製品生産予定表!AE$2:AE$251*1))</f>
        <v>39</v>
      </c>
      <c r="AF10" s="1">
        <f>IF($A10="","",MMULT(構成品!$B10:$IQ10*1,製品生産予定表!AF$2:AF$251*1))</f>
        <v>42</v>
      </c>
    </row>
    <row r="11" spans="1:32" x14ac:dyDescent="0.15">
      <c r="A11" s="1" t="str">
        <f>構成品!A11</f>
        <v>構成品１０</v>
      </c>
      <c r="B11" s="1">
        <f>IF($A11="","",MMULT(構成品!$B11:$IQ11*1,製品生産予定表!B$2:B$251*1))</f>
        <v>60</v>
      </c>
      <c r="C11" s="1">
        <f>IF($A11="","",MMULT(構成品!$B11:$IQ11*1,製品生産予定表!C$2:C$251*1))</f>
        <v>58</v>
      </c>
      <c r="D11" s="1">
        <f>IF($A11="","",MMULT(構成品!$B11:$IQ11*1,製品生産予定表!D$2:D$251*1))</f>
        <v>68</v>
      </c>
      <c r="E11" s="1">
        <f>IF($A11="","",MMULT(構成品!$B11:$IQ11*1,製品生産予定表!E$2:E$251*1))</f>
        <v>62</v>
      </c>
      <c r="F11" s="1">
        <f>IF($A11="","",MMULT(構成品!$B11:$IQ11*1,製品生産予定表!F$2:F$251*1))</f>
        <v>59</v>
      </c>
      <c r="G11" s="1">
        <f>IF($A11="","",MMULT(構成品!$B11:$IQ11*1,製品生産予定表!G$2:G$251*1))</f>
        <v>65</v>
      </c>
      <c r="H11" s="1">
        <f>IF($A11="","",MMULT(構成品!$B11:$IQ11*1,製品生産予定表!H$2:H$251*1))</f>
        <v>58</v>
      </c>
      <c r="I11" s="1">
        <f>IF($A11="","",MMULT(構成品!$B11:$IQ11*1,製品生産予定表!I$2:I$251*1))</f>
        <v>61</v>
      </c>
      <c r="J11" s="1">
        <f>IF($A11="","",MMULT(構成品!$B11:$IQ11*1,製品生産予定表!J$2:J$251*1))</f>
        <v>64</v>
      </c>
      <c r="K11" s="1">
        <f>IF($A11="","",MMULT(構成品!$B11:$IQ11*1,製品生産予定表!K$2:K$251*1))</f>
        <v>57</v>
      </c>
      <c r="L11" s="1">
        <f>IF($A11="","",MMULT(構成品!$B11:$IQ11*1,製品生産予定表!L$2:L$251*1))</f>
        <v>58</v>
      </c>
      <c r="M11" s="1">
        <f>IF($A11="","",MMULT(構成品!$B11:$IQ11*1,製品生産予定表!M$2:M$251*1))</f>
        <v>65</v>
      </c>
      <c r="N11" s="1">
        <f>IF($A11="","",MMULT(構成品!$B11:$IQ11*1,製品生産予定表!N$2:N$251*1))</f>
        <v>59</v>
      </c>
      <c r="O11" s="1">
        <f>IF($A11="","",MMULT(構成品!$B11:$IQ11*1,製品生産予定表!O$2:O$251*1))</f>
        <v>62</v>
      </c>
      <c r="P11" s="1">
        <f>IF($A11="","",MMULT(構成品!$B11:$IQ11*1,製品生産予定表!P$2:P$251*1))</f>
        <v>65</v>
      </c>
      <c r="Q11" s="1">
        <f>IF($A11="","",MMULT(構成品!$B11:$IQ11*1,製品生産予定表!Q$2:Q$251*1))</f>
        <v>62</v>
      </c>
      <c r="R11" s="1">
        <f>IF($A11="","",MMULT(構成品!$B11:$IQ11*1,製品生産予定表!R$2:R$251*1))</f>
        <v>59</v>
      </c>
      <c r="S11" s="1">
        <f>IF($A11="","",MMULT(構成品!$B11:$IQ11*1,製品生産予定表!S$2:S$251*1))</f>
        <v>65</v>
      </c>
      <c r="T11" s="1">
        <f>IF($A11="","",MMULT(構成品!$B11:$IQ11*1,製品生産予定表!T$2:T$251*1))</f>
        <v>62</v>
      </c>
      <c r="U11" s="1">
        <f>IF($A11="","",MMULT(構成品!$B11:$IQ11*1,製品生産予定表!U$2:U$251*1))</f>
        <v>57</v>
      </c>
      <c r="V11" s="1">
        <f>IF($A11="","",MMULT(構成品!$B11:$IQ11*1,製品生産予定表!V$2:V$251*1))</f>
        <v>63</v>
      </c>
      <c r="W11" s="1">
        <f>IF($A11="","",MMULT(構成品!$B11:$IQ11*1,製品生産予定表!W$2:W$251*1))</f>
        <v>55</v>
      </c>
      <c r="X11" s="1">
        <f>IF($A11="","",MMULT(構成品!$B11:$IQ11*1,製品生産予定表!X$2:X$251*1))</f>
        <v>58</v>
      </c>
      <c r="Y11" s="1">
        <f>IF($A11="","",MMULT(構成品!$B11:$IQ11*1,製品生産予定表!Y$2:Y$251*1))</f>
        <v>64</v>
      </c>
      <c r="Z11" s="1">
        <f>IF($A11="","",MMULT(構成品!$B11:$IQ11*1,製品生産予定表!Z$2:Z$251*1))</f>
        <v>63</v>
      </c>
      <c r="AA11" s="1">
        <f>IF($A11="","",MMULT(構成品!$B11:$IQ11*1,製品生産予定表!AA$2:AA$251*1))</f>
        <v>56</v>
      </c>
      <c r="AB11" s="1">
        <f>IF($A11="","",MMULT(構成品!$B11:$IQ11*1,製品生産予定表!AB$2:AB$251*1))</f>
        <v>56</v>
      </c>
      <c r="AC11" s="1">
        <f>IF($A11="","",MMULT(構成品!$B11:$IQ11*1,製品生産予定表!AC$2:AC$251*1))</f>
        <v>58</v>
      </c>
      <c r="AD11" s="1">
        <f>IF($A11="","",MMULT(構成品!$B11:$IQ11*1,製品生産予定表!AD$2:AD$251*1))</f>
        <v>58</v>
      </c>
      <c r="AE11" s="1">
        <f>IF($A11="","",MMULT(構成品!$B11:$IQ11*1,製品生産予定表!AE$2:AE$251*1))</f>
        <v>64</v>
      </c>
      <c r="AF11" s="1">
        <f>IF($A11="","",MMULT(構成品!$B11:$IQ11*1,製品生産予定表!AF$2:AF$251*1))</f>
        <v>62</v>
      </c>
    </row>
    <row r="12" spans="1:32" x14ac:dyDescent="0.15">
      <c r="A12" s="1" t="str">
        <f>構成品!A12</f>
        <v>構成品１１</v>
      </c>
      <c r="B12" s="1">
        <f>IF($A12="","",MMULT(構成品!$B12:$IQ12*1,製品生産予定表!B$2:B$251*1))</f>
        <v>21</v>
      </c>
      <c r="C12" s="1">
        <f>IF($A12="","",MMULT(構成品!$B12:$IQ12*1,製品生産予定表!C$2:C$251*1))</f>
        <v>25</v>
      </c>
      <c r="D12" s="1">
        <f>IF($A12="","",MMULT(構成品!$B12:$IQ12*1,製品生産予定表!D$2:D$251*1))</f>
        <v>19</v>
      </c>
      <c r="E12" s="1">
        <f>IF($A12="","",MMULT(構成品!$B12:$IQ12*1,製品生産予定表!E$2:E$251*1))</f>
        <v>18</v>
      </c>
      <c r="F12" s="1">
        <f>IF($A12="","",MMULT(構成品!$B12:$IQ12*1,製品生産予定表!F$2:F$251*1))</f>
        <v>20</v>
      </c>
      <c r="G12" s="1">
        <f>IF($A12="","",MMULT(構成品!$B12:$IQ12*1,製品生産予定表!G$2:G$251*1))</f>
        <v>24</v>
      </c>
      <c r="H12" s="1">
        <f>IF($A12="","",MMULT(構成品!$B12:$IQ12*1,製品生産予定表!H$2:H$251*1))</f>
        <v>25</v>
      </c>
      <c r="I12" s="1">
        <f>IF($A12="","",MMULT(構成品!$B12:$IQ12*1,製品生産予定表!I$2:I$251*1))</f>
        <v>24</v>
      </c>
      <c r="J12" s="1">
        <f>IF($A12="","",MMULT(構成品!$B12:$IQ12*1,製品生産予定表!J$2:J$251*1))</f>
        <v>23</v>
      </c>
      <c r="K12" s="1">
        <f>IF($A12="","",MMULT(構成品!$B12:$IQ12*1,製品生産予定表!K$2:K$251*1))</f>
        <v>23</v>
      </c>
      <c r="L12" s="1">
        <f>IF($A12="","",MMULT(構成品!$B12:$IQ12*1,製品生産予定表!L$2:L$251*1))</f>
        <v>25</v>
      </c>
      <c r="M12" s="1">
        <f>IF($A12="","",MMULT(構成品!$B12:$IQ12*1,製品生産予定表!M$2:M$251*1))</f>
        <v>21</v>
      </c>
      <c r="N12" s="1">
        <f>IF($A12="","",MMULT(構成品!$B12:$IQ12*1,製品生産予定表!N$2:N$251*1))</f>
        <v>22</v>
      </c>
      <c r="O12" s="1">
        <f>IF($A12="","",MMULT(構成品!$B12:$IQ12*1,製品生産予定表!O$2:O$251*1))</f>
        <v>24</v>
      </c>
      <c r="P12" s="1">
        <f>IF($A12="","",MMULT(構成品!$B12:$IQ12*1,製品生産予定表!P$2:P$251*1))</f>
        <v>22</v>
      </c>
      <c r="Q12" s="1">
        <f>IF($A12="","",MMULT(構成品!$B12:$IQ12*1,製品生産予定表!Q$2:Q$251*1))</f>
        <v>28</v>
      </c>
      <c r="R12" s="1">
        <f>IF($A12="","",MMULT(構成品!$B12:$IQ12*1,製品生産予定表!R$2:R$251*1))</f>
        <v>27</v>
      </c>
      <c r="S12" s="1">
        <f>IF($A12="","",MMULT(構成品!$B12:$IQ12*1,製品生産予定表!S$2:S$251*1))</f>
        <v>25</v>
      </c>
      <c r="T12" s="1">
        <f>IF($A12="","",MMULT(構成品!$B12:$IQ12*1,製品生産予定表!T$2:T$251*1))</f>
        <v>25</v>
      </c>
      <c r="U12" s="1">
        <f>IF($A12="","",MMULT(構成品!$B12:$IQ12*1,製品生産予定表!U$2:U$251*1))</f>
        <v>22</v>
      </c>
      <c r="V12" s="1">
        <f>IF($A12="","",MMULT(構成品!$B12:$IQ12*1,製品生産予定表!V$2:V$251*1))</f>
        <v>23</v>
      </c>
      <c r="W12" s="1">
        <f>IF($A12="","",MMULT(構成品!$B12:$IQ12*1,製品生産予定表!W$2:W$251*1))</f>
        <v>22</v>
      </c>
      <c r="X12" s="1">
        <f>IF($A12="","",MMULT(構成品!$B12:$IQ12*1,製品生産予定表!X$2:X$251*1))</f>
        <v>24</v>
      </c>
      <c r="Y12" s="1">
        <f>IF($A12="","",MMULT(構成品!$B12:$IQ12*1,製品生産予定表!Y$2:Y$251*1))</f>
        <v>27</v>
      </c>
      <c r="Z12" s="1">
        <f>IF($A12="","",MMULT(構成品!$B12:$IQ12*1,製品生産予定表!Z$2:Z$251*1))</f>
        <v>22</v>
      </c>
      <c r="AA12" s="1">
        <f>IF($A12="","",MMULT(構成品!$B12:$IQ12*1,製品生産予定表!AA$2:AA$251*1))</f>
        <v>27</v>
      </c>
      <c r="AB12" s="1">
        <f>IF($A12="","",MMULT(構成品!$B12:$IQ12*1,製品生産予定表!AB$2:AB$251*1))</f>
        <v>20</v>
      </c>
      <c r="AC12" s="1">
        <f>IF($A12="","",MMULT(構成品!$B12:$IQ12*1,製品生産予定表!AC$2:AC$251*1))</f>
        <v>23</v>
      </c>
      <c r="AD12" s="1">
        <f>IF($A12="","",MMULT(構成品!$B12:$IQ12*1,製品生産予定表!AD$2:AD$251*1))</f>
        <v>24</v>
      </c>
      <c r="AE12" s="1">
        <f>IF($A12="","",MMULT(構成品!$B12:$IQ12*1,製品生産予定表!AE$2:AE$251*1))</f>
        <v>23</v>
      </c>
      <c r="AF12" s="1">
        <f>IF($A12="","",MMULT(構成品!$B12:$IQ12*1,製品生産予定表!AF$2:AF$251*1))</f>
        <v>23</v>
      </c>
    </row>
    <row r="13" spans="1:32" x14ac:dyDescent="0.15">
      <c r="A13" s="1" t="str">
        <f>構成品!A13</f>
        <v>構成品１２</v>
      </c>
      <c r="B13" s="1">
        <f>IF($A13="","",MMULT(構成品!$B13:$IQ13*1,製品生産予定表!B$2:B$251*1))</f>
        <v>60</v>
      </c>
      <c r="C13" s="1">
        <f>IF($A13="","",MMULT(構成品!$B13:$IQ13*1,製品生産予定表!C$2:C$251*1))</f>
        <v>60</v>
      </c>
      <c r="D13" s="1">
        <f>IF($A13="","",MMULT(構成品!$B13:$IQ13*1,製品生産予定表!D$2:D$251*1))</f>
        <v>64</v>
      </c>
      <c r="E13" s="1">
        <f>IF($A13="","",MMULT(構成品!$B13:$IQ13*1,製品生産予定表!E$2:E$251*1))</f>
        <v>52</v>
      </c>
      <c r="F13" s="1">
        <f>IF($A13="","",MMULT(構成品!$B13:$IQ13*1,製品生産予定表!F$2:F$251*1))</f>
        <v>56</v>
      </c>
      <c r="G13" s="1">
        <f>IF($A13="","",MMULT(構成品!$B13:$IQ13*1,製品生産予定表!G$2:G$251*1))</f>
        <v>64</v>
      </c>
      <c r="H13" s="1">
        <f>IF($A13="","",MMULT(構成品!$B13:$IQ13*1,製品生産予定表!H$2:H$251*1))</f>
        <v>56</v>
      </c>
      <c r="I13" s="1">
        <f>IF($A13="","",MMULT(構成品!$B13:$IQ13*1,製品生産予定表!I$2:I$251*1))</f>
        <v>56</v>
      </c>
      <c r="J13" s="1">
        <f>IF($A13="","",MMULT(構成品!$B13:$IQ13*1,製品生産予定表!J$2:J$251*1))</f>
        <v>60</v>
      </c>
      <c r="K13" s="1">
        <f>IF($A13="","",MMULT(構成品!$B13:$IQ13*1,製品生産予定表!K$2:K$251*1))</f>
        <v>60</v>
      </c>
      <c r="L13" s="1">
        <f>IF($A13="","",MMULT(構成品!$B13:$IQ13*1,製品生産予定表!L$2:L$251*1))</f>
        <v>64</v>
      </c>
      <c r="M13" s="1">
        <f>IF($A13="","",MMULT(構成品!$B13:$IQ13*1,製品生産予定表!M$2:M$251*1))</f>
        <v>64</v>
      </c>
      <c r="N13" s="1">
        <f>IF($A13="","",MMULT(構成品!$B13:$IQ13*1,製品生産予定表!N$2:N$251*1))</f>
        <v>48</v>
      </c>
      <c r="O13" s="1">
        <f>IF($A13="","",MMULT(構成品!$B13:$IQ13*1,製品生産予定表!O$2:O$251*1))</f>
        <v>60</v>
      </c>
      <c r="P13" s="1">
        <f>IF($A13="","",MMULT(構成品!$B13:$IQ13*1,製品生産予定表!P$2:P$251*1))</f>
        <v>60</v>
      </c>
      <c r="Q13" s="1">
        <f>IF($A13="","",MMULT(構成品!$B13:$IQ13*1,製品生産予定表!Q$2:Q$251*1))</f>
        <v>64</v>
      </c>
      <c r="R13" s="1">
        <f>IF($A13="","",MMULT(構成品!$B13:$IQ13*1,製品生産予定表!R$2:R$251*1))</f>
        <v>48</v>
      </c>
      <c r="S13" s="1">
        <f>IF($A13="","",MMULT(構成品!$B13:$IQ13*1,製品生産予定表!S$2:S$251*1))</f>
        <v>60</v>
      </c>
      <c r="T13" s="1">
        <f>IF($A13="","",MMULT(構成品!$B13:$IQ13*1,製品生産予定表!T$2:T$251*1))</f>
        <v>52</v>
      </c>
      <c r="U13" s="1">
        <f>IF($A13="","",MMULT(構成品!$B13:$IQ13*1,製品生産予定表!U$2:U$251*1))</f>
        <v>64</v>
      </c>
      <c r="V13" s="1">
        <f>IF($A13="","",MMULT(構成品!$B13:$IQ13*1,製品生産予定表!V$2:V$251*1))</f>
        <v>64</v>
      </c>
      <c r="W13" s="1">
        <f>IF($A13="","",MMULT(構成品!$B13:$IQ13*1,製品生産予定表!W$2:W$251*1))</f>
        <v>60</v>
      </c>
      <c r="X13" s="1">
        <f>IF($A13="","",MMULT(構成品!$B13:$IQ13*1,製品生産予定表!X$2:X$251*1))</f>
        <v>48</v>
      </c>
      <c r="Y13" s="1">
        <f>IF($A13="","",MMULT(構成品!$B13:$IQ13*1,製品生産予定表!Y$2:Y$251*1))</f>
        <v>64</v>
      </c>
      <c r="Z13" s="1">
        <f>IF($A13="","",MMULT(構成品!$B13:$IQ13*1,製品生産予定表!Z$2:Z$251*1))</f>
        <v>52</v>
      </c>
      <c r="AA13" s="1">
        <f>IF($A13="","",MMULT(構成品!$B13:$IQ13*1,製品生産予定表!AA$2:AA$251*1))</f>
        <v>56</v>
      </c>
      <c r="AB13" s="1">
        <f>IF($A13="","",MMULT(構成品!$B13:$IQ13*1,製品生産予定表!AB$2:AB$251*1))</f>
        <v>64</v>
      </c>
      <c r="AC13" s="1">
        <f>IF($A13="","",MMULT(構成品!$B13:$IQ13*1,製品生産予定表!AC$2:AC$251*1))</f>
        <v>60</v>
      </c>
      <c r="AD13" s="1">
        <f>IF($A13="","",MMULT(構成品!$B13:$IQ13*1,製品生産予定表!AD$2:AD$251*1))</f>
        <v>48</v>
      </c>
      <c r="AE13" s="1">
        <f>IF($A13="","",MMULT(構成品!$B13:$IQ13*1,製品生産予定表!AE$2:AE$251*1))</f>
        <v>52</v>
      </c>
      <c r="AF13" s="1">
        <f>IF($A13="","",MMULT(構成品!$B13:$IQ13*1,製品生産予定表!AF$2:AF$251*1))</f>
        <v>56</v>
      </c>
    </row>
    <row r="14" spans="1:32" x14ac:dyDescent="0.15">
      <c r="A14" s="1" t="str">
        <f>構成品!A14</f>
        <v>構成品１３</v>
      </c>
      <c r="B14" s="1">
        <f>IF($A14="","",MMULT(構成品!$B14:$IQ14*1,製品生産予定表!B$2:B$251*1))</f>
        <v>36</v>
      </c>
      <c r="C14" s="1">
        <f>IF($A14="","",MMULT(構成品!$B14:$IQ14*1,製品生産予定表!C$2:C$251*1))</f>
        <v>34</v>
      </c>
      <c r="D14" s="1">
        <f>IF($A14="","",MMULT(構成品!$B14:$IQ14*1,製品生産予定表!D$2:D$251*1))</f>
        <v>40</v>
      </c>
      <c r="E14" s="1">
        <f>IF($A14="","",MMULT(構成品!$B14:$IQ14*1,製品生産予定表!E$2:E$251*1))</f>
        <v>36</v>
      </c>
      <c r="F14" s="1">
        <f>IF($A14="","",MMULT(構成品!$B14:$IQ14*1,製品生産予定表!F$2:F$251*1))</f>
        <v>34</v>
      </c>
      <c r="G14" s="1">
        <f>IF($A14="","",MMULT(構成品!$B14:$IQ14*1,製品生産予定表!G$2:G$251*1))</f>
        <v>38</v>
      </c>
      <c r="H14" s="1">
        <f>IF($A14="","",MMULT(構成品!$B14:$IQ14*1,製品生産予定表!H$2:H$251*1))</f>
        <v>34</v>
      </c>
      <c r="I14" s="1">
        <f>IF($A14="","",MMULT(構成品!$B14:$IQ14*1,製品生産予定表!I$2:I$251*1))</f>
        <v>36</v>
      </c>
      <c r="J14" s="1">
        <f>IF($A14="","",MMULT(構成品!$B14:$IQ14*1,製品生産予定表!J$2:J$251*1))</f>
        <v>38</v>
      </c>
      <c r="K14" s="1">
        <f>IF($A14="","",MMULT(構成品!$B14:$IQ14*1,製品生産予定表!K$2:K$251*1))</f>
        <v>32</v>
      </c>
      <c r="L14" s="1">
        <f>IF($A14="","",MMULT(構成品!$B14:$IQ14*1,製品生産予定表!L$2:L$251*1))</f>
        <v>34</v>
      </c>
      <c r="M14" s="1">
        <f>IF($A14="","",MMULT(構成品!$B14:$IQ14*1,製品生産予定表!M$2:M$251*1))</f>
        <v>38</v>
      </c>
      <c r="N14" s="1">
        <f>IF($A14="","",MMULT(構成品!$B14:$IQ14*1,製品生産予定表!N$2:N$251*1))</f>
        <v>36</v>
      </c>
      <c r="O14" s="1">
        <f>IF($A14="","",MMULT(構成品!$B14:$IQ14*1,製品生産予定表!O$2:O$251*1))</f>
        <v>36</v>
      </c>
      <c r="P14" s="1">
        <f>IF($A14="","",MMULT(構成品!$B14:$IQ14*1,製品生産予定表!P$2:P$251*1))</f>
        <v>38</v>
      </c>
      <c r="Q14" s="1">
        <f>IF($A14="","",MMULT(構成品!$B14:$IQ14*1,製品生産予定表!Q$2:Q$251*1))</f>
        <v>36</v>
      </c>
      <c r="R14" s="1">
        <f>IF($A14="","",MMULT(構成品!$B14:$IQ14*1,製品生産予定表!R$2:R$251*1))</f>
        <v>34</v>
      </c>
      <c r="S14" s="1">
        <f>IF($A14="","",MMULT(構成品!$B14:$IQ14*1,製品生産予定表!S$2:S$251*1))</f>
        <v>38</v>
      </c>
      <c r="T14" s="1">
        <f>IF($A14="","",MMULT(構成品!$B14:$IQ14*1,製品生産予定表!T$2:T$251*1))</f>
        <v>36</v>
      </c>
      <c r="U14" s="1">
        <f>IF($A14="","",MMULT(構成品!$B14:$IQ14*1,製品生産予定表!U$2:U$251*1))</f>
        <v>34</v>
      </c>
      <c r="V14" s="1">
        <f>IF($A14="","",MMULT(構成品!$B14:$IQ14*1,製品生産予定表!V$2:V$251*1))</f>
        <v>38</v>
      </c>
      <c r="W14" s="1">
        <f>IF($A14="","",MMULT(構成品!$B14:$IQ14*1,製品生産予定表!W$2:W$251*1))</f>
        <v>32</v>
      </c>
      <c r="X14" s="1">
        <f>IF($A14="","",MMULT(構成品!$B14:$IQ14*1,製品生産予定表!X$2:X$251*1))</f>
        <v>34</v>
      </c>
      <c r="Y14" s="1">
        <f>IF($A14="","",MMULT(構成品!$B14:$IQ14*1,製品生産予定表!Y$2:Y$251*1))</f>
        <v>38</v>
      </c>
      <c r="Z14" s="1">
        <f>IF($A14="","",MMULT(構成品!$B14:$IQ14*1,製品生産予定表!Z$2:Z$251*1))</f>
        <v>36</v>
      </c>
      <c r="AA14" s="1">
        <f>IF($A14="","",MMULT(構成品!$B14:$IQ14*1,製品生産予定表!AA$2:AA$251*1))</f>
        <v>32</v>
      </c>
      <c r="AB14" s="1">
        <f>IF($A14="","",MMULT(構成品!$B14:$IQ14*1,製品生産予定表!AB$2:AB$251*1))</f>
        <v>32</v>
      </c>
      <c r="AC14" s="1">
        <f>IF($A14="","",MMULT(構成品!$B14:$IQ14*1,製品生産予定表!AC$2:AC$251*1))</f>
        <v>34</v>
      </c>
      <c r="AD14" s="1">
        <f>IF($A14="","",MMULT(構成品!$B14:$IQ14*1,製品生産予定表!AD$2:AD$251*1))</f>
        <v>34</v>
      </c>
      <c r="AE14" s="1">
        <f>IF($A14="","",MMULT(構成品!$B14:$IQ14*1,製品生産予定表!AE$2:AE$251*1))</f>
        <v>36</v>
      </c>
      <c r="AF14" s="1">
        <f>IF($A14="","",MMULT(構成品!$B14:$IQ14*1,製品生産予定表!AF$2:AF$251*1))</f>
        <v>36</v>
      </c>
    </row>
    <row r="15" spans="1:32" x14ac:dyDescent="0.15">
      <c r="A15" s="1" t="str">
        <f>構成品!A15</f>
        <v>構成品１４</v>
      </c>
      <c r="B15" s="1">
        <f>IF($A15="","",MMULT(構成品!$B15:$IQ15*1,製品生産予定表!B$2:B$251*1))</f>
        <v>90</v>
      </c>
      <c r="C15" s="1">
        <f>IF($A15="","",MMULT(構成品!$B15:$IQ15*1,製品生産予定表!C$2:C$251*1))</f>
        <v>85</v>
      </c>
      <c r="D15" s="1">
        <f>IF($A15="","",MMULT(構成品!$B15:$IQ15*1,製品生産予定表!D$2:D$251*1))</f>
        <v>100</v>
      </c>
      <c r="E15" s="1">
        <f>IF($A15="","",MMULT(構成品!$B15:$IQ15*1,製品生産予定表!E$2:E$251*1))</f>
        <v>90</v>
      </c>
      <c r="F15" s="1">
        <f>IF($A15="","",MMULT(構成品!$B15:$IQ15*1,製品生産予定表!F$2:F$251*1))</f>
        <v>85</v>
      </c>
      <c r="G15" s="1">
        <f>IF($A15="","",MMULT(構成品!$B15:$IQ15*1,製品生産予定表!G$2:G$251*1))</f>
        <v>95</v>
      </c>
      <c r="H15" s="1">
        <f>IF($A15="","",MMULT(構成品!$B15:$IQ15*1,製品生産予定表!H$2:H$251*1))</f>
        <v>85</v>
      </c>
      <c r="I15" s="1">
        <f>IF($A15="","",MMULT(構成品!$B15:$IQ15*1,製品生産予定表!I$2:I$251*1))</f>
        <v>90</v>
      </c>
      <c r="J15" s="1">
        <f>IF($A15="","",MMULT(構成品!$B15:$IQ15*1,製品生産予定表!J$2:J$251*1))</f>
        <v>95</v>
      </c>
      <c r="K15" s="1">
        <f>IF($A15="","",MMULT(構成品!$B15:$IQ15*1,製品生産予定表!K$2:K$251*1))</f>
        <v>80</v>
      </c>
      <c r="L15" s="1">
        <f>IF($A15="","",MMULT(構成品!$B15:$IQ15*1,製品生産予定表!L$2:L$251*1))</f>
        <v>85</v>
      </c>
      <c r="M15" s="1">
        <f>IF($A15="","",MMULT(構成品!$B15:$IQ15*1,製品生産予定表!M$2:M$251*1))</f>
        <v>95</v>
      </c>
      <c r="N15" s="1">
        <f>IF($A15="","",MMULT(構成品!$B15:$IQ15*1,製品生産予定表!N$2:N$251*1))</f>
        <v>90</v>
      </c>
      <c r="O15" s="1">
        <f>IF($A15="","",MMULT(構成品!$B15:$IQ15*1,製品生産予定表!O$2:O$251*1))</f>
        <v>90</v>
      </c>
      <c r="P15" s="1">
        <f>IF($A15="","",MMULT(構成品!$B15:$IQ15*1,製品生産予定表!P$2:P$251*1))</f>
        <v>95</v>
      </c>
      <c r="Q15" s="1">
        <f>IF($A15="","",MMULT(構成品!$B15:$IQ15*1,製品生産予定表!Q$2:Q$251*1))</f>
        <v>90</v>
      </c>
      <c r="R15" s="1">
        <f>IF($A15="","",MMULT(構成品!$B15:$IQ15*1,製品生産予定表!R$2:R$251*1))</f>
        <v>85</v>
      </c>
      <c r="S15" s="1">
        <f>IF($A15="","",MMULT(構成品!$B15:$IQ15*1,製品生産予定表!S$2:S$251*1))</f>
        <v>95</v>
      </c>
      <c r="T15" s="1">
        <f>IF($A15="","",MMULT(構成品!$B15:$IQ15*1,製品生産予定表!T$2:T$251*1))</f>
        <v>90</v>
      </c>
      <c r="U15" s="1">
        <f>IF($A15="","",MMULT(構成品!$B15:$IQ15*1,製品生産予定表!U$2:U$251*1))</f>
        <v>85</v>
      </c>
      <c r="V15" s="1">
        <f>IF($A15="","",MMULT(構成品!$B15:$IQ15*1,製品生産予定表!V$2:V$251*1))</f>
        <v>95</v>
      </c>
      <c r="W15" s="1">
        <f>IF($A15="","",MMULT(構成品!$B15:$IQ15*1,製品生産予定表!W$2:W$251*1))</f>
        <v>80</v>
      </c>
      <c r="X15" s="1">
        <f>IF($A15="","",MMULT(構成品!$B15:$IQ15*1,製品生産予定表!X$2:X$251*1))</f>
        <v>85</v>
      </c>
      <c r="Y15" s="1">
        <f>IF($A15="","",MMULT(構成品!$B15:$IQ15*1,製品生産予定表!Y$2:Y$251*1))</f>
        <v>95</v>
      </c>
      <c r="Z15" s="1">
        <f>IF($A15="","",MMULT(構成品!$B15:$IQ15*1,製品生産予定表!Z$2:Z$251*1))</f>
        <v>90</v>
      </c>
      <c r="AA15" s="1">
        <f>IF($A15="","",MMULT(構成品!$B15:$IQ15*1,製品生産予定表!AA$2:AA$251*1))</f>
        <v>80</v>
      </c>
      <c r="AB15" s="1">
        <f>IF($A15="","",MMULT(構成品!$B15:$IQ15*1,製品生産予定表!AB$2:AB$251*1))</f>
        <v>80</v>
      </c>
      <c r="AC15" s="1">
        <f>IF($A15="","",MMULT(構成品!$B15:$IQ15*1,製品生産予定表!AC$2:AC$251*1))</f>
        <v>85</v>
      </c>
      <c r="AD15" s="1">
        <f>IF($A15="","",MMULT(構成品!$B15:$IQ15*1,製品生産予定表!AD$2:AD$251*1))</f>
        <v>85</v>
      </c>
      <c r="AE15" s="1">
        <f>IF($A15="","",MMULT(構成品!$B15:$IQ15*1,製品生産予定表!AE$2:AE$251*1))</f>
        <v>90</v>
      </c>
      <c r="AF15" s="1">
        <f>IF($A15="","",MMULT(構成品!$B15:$IQ15*1,製品生産予定表!AF$2:AF$251*1))</f>
        <v>90</v>
      </c>
    </row>
    <row r="16" spans="1:32" x14ac:dyDescent="0.15">
      <c r="A16" s="1" t="str">
        <f>構成品!A16</f>
        <v>構成品１５</v>
      </c>
      <c r="B16" s="1">
        <f>IF($A16="","",MMULT(構成品!$B16:$IQ16*1,製品生産予定表!B$2:B$251*1))</f>
        <v>15</v>
      </c>
      <c r="C16" s="1">
        <f>IF($A16="","",MMULT(構成品!$B16:$IQ16*1,製品生産予定表!C$2:C$251*1))</f>
        <v>17</v>
      </c>
      <c r="D16" s="1">
        <f>IF($A16="","",MMULT(構成品!$B16:$IQ16*1,製品生産予定表!D$2:D$251*1))</f>
        <v>16</v>
      </c>
      <c r="E16" s="1">
        <f>IF($A16="","",MMULT(構成品!$B16:$IQ16*1,製品生産予定表!E$2:E$251*1))</f>
        <v>16</v>
      </c>
      <c r="F16" s="1">
        <f>IF($A16="","",MMULT(構成品!$B16:$IQ16*1,製品生産予定表!F$2:F$251*1))</f>
        <v>16</v>
      </c>
      <c r="G16" s="1">
        <f>IF($A16="","",MMULT(構成品!$B16:$IQ16*1,製品生産予定表!G$2:G$251*1))</f>
        <v>18</v>
      </c>
      <c r="H16" s="1">
        <f>IF($A16="","",MMULT(構成品!$B16:$IQ16*1,製品生産予定表!H$2:H$251*1))</f>
        <v>17</v>
      </c>
      <c r="I16" s="1">
        <f>IF($A16="","",MMULT(構成品!$B16:$IQ16*1,製品生産予定表!I$2:I$251*1))</f>
        <v>16</v>
      </c>
      <c r="J16" s="1">
        <f>IF($A16="","",MMULT(構成品!$B16:$IQ16*1,製品生産予定表!J$2:J$251*1))</f>
        <v>16</v>
      </c>
      <c r="K16" s="1">
        <f>IF($A16="","",MMULT(構成品!$B16:$IQ16*1,製品生産予定表!K$2:K$251*1))</f>
        <v>18</v>
      </c>
      <c r="L16" s="1">
        <f>IF($A16="","",MMULT(構成品!$B16:$IQ16*1,製品生産予定表!L$2:L$251*1))</f>
        <v>17</v>
      </c>
      <c r="M16" s="1">
        <f>IF($A16="","",MMULT(構成品!$B16:$IQ16*1,製品生産予定表!M$2:M$251*1))</f>
        <v>16</v>
      </c>
      <c r="N16" s="1">
        <f>IF($A16="","",MMULT(構成品!$B16:$IQ16*1,製品生産予定表!N$2:N$251*1))</f>
        <v>14</v>
      </c>
      <c r="O16" s="1">
        <f>IF($A16="","",MMULT(構成品!$B16:$IQ16*1,製品生産予定表!O$2:O$251*1))</f>
        <v>18</v>
      </c>
      <c r="P16" s="1">
        <f>IF($A16="","",MMULT(構成品!$B16:$IQ16*1,製品生産予定表!P$2:P$251*1))</f>
        <v>17</v>
      </c>
      <c r="Q16" s="1">
        <f>IF($A16="","",MMULT(構成品!$B16:$IQ16*1,製品生産予定表!Q$2:Q$251*1))</f>
        <v>20</v>
      </c>
      <c r="R16" s="1">
        <f>IF($A16="","",MMULT(構成品!$B16:$IQ16*1,製品生産予定表!R$2:R$251*1))</f>
        <v>19</v>
      </c>
      <c r="S16" s="1">
        <f>IF($A16="","",MMULT(構成品!$B16:$IQ16*1,製品生産予定表!S$2:S$251*1))</f>
        <v>18</v>
      </c>
      <c r="T16" s="1">
        <f>IF($A16="","",MMULT(構成品!$B16:$IQ16*1,製品生産予定表!T$2:T$251*1))</f>
        <v>18</v>
      </c>
      <c r="U16" s="1">
        <f>IF($A16="","",MMULT(構成品!$B16:$IQ16*1,製品生産予定表!U$2:U$251*1))</f>
        <v>14</v>
      </c>
      <c r="V16" s="1">
        <f>IF($A16="","",MMULT(構成品!$B16:$IQ16*1,製品生産予定表!V$2:V$251*1))</f>
        <v>16</v>
      </c>
      <c r="W16" s="1">
        <f>IF($A16="","",MMULT(構成品!$B16:$IQ16*1,製品生産予定表!W$2:W$251*1))</f>
        <v>16</v>
      </c>
      <c r="X16" s="1">
        <f>IF($A16="","",MMULT(構成品!$B16:$IQ16*1,製品生産予定表!X$2:X$251*1))</f>
        <v>17</v>
      </c>
      <c r="Y16" s="1">
        <f>IF($A16="","",MMULT(構成品!$B16:$IQ16*1,製品生産予定表!Y$2:Y$251*1))</f>
        <v>18</v>
      </c>
      <c r="Z16" s="1">
        <f>IF($A16="","",MMULT(構成品!$B16:$IQ16*1,製品生産予定表!Z$2:Z$251*1))</f>
        <v>18</v>
      </c>
      <c r="AA16" s="1">
        <f>IF($A16="","",MMULT(構成品!$B16:$IQ16*1,製品生産予定表!AA$2:AA$251*1))</f>
        <v>19</v>
      </c>
      <c r="AB16" s="1">
        <f>IF($A16="","",MMULT(構成品!$B16:$IQ16*1,製品生産予定表!AB$2:AB$251*1))</f>
        <v>16</v>
      </c>
      <c r="AC16" s="1">
        <f>IF($A16="","",MMULT(構成品!$B16:$IQ16*1,製品生産予定表!AC$2:AC$251*1))</f>
        <v>17</v>
      </c>
      <c r="AD16" s="1">
        <f>IF($A16="","",MMULT(構成品!$B16:$IQ16*1,製品生産予定表!AD$2:AD$251*1))</f>
        <v>17</v>
      </c>
      <c r="AE16" s="1">
        <f>IF($A16="","",MMULT(構成品!$B16:$IQ16*1,製品生産予定表!AE$2:AE$251*1))</f>
        <v>20</v>
      </c>
      <c r="AF16" s="1">
        <f>IF($A16="","",MMULT(構成品!$B16:$IQ16*1,製品生産予定表!AF$2:AF$251*1))</f>
        <v>18</v>
      </c>
    </row>
    <row r="17" spans="1:32" x14ac:dyDescent="0.15">
      <c r="A17" s="1" t="str">
        <f>構成品!A17</f>
        <v>構成品１６</v>
      </c>
      <c r="B17" s="1">
        <f>IF($A17="","",MMULT(構成品!$B17:$IQ17*1,製品生産予定表!B$2:B$251*1))</f>
        <v>90</v>
      </c>
      <c r="C17" s="1">
        <f>IF($A17="","",MMULT(構成品!$B17:$IQ17*1,製品生産予定表!C$2:C$251*1))</f>
        <v>85</v>
      </c>
      <c r="D17" s="1">
        <f>IF($A17="","",MMULT(構成品!$B17:$IQ17*1,製品生産予定表!D$2:D$251*1))</f>
        <v>100</v>
      </c>
      <c r="E17" s="1">
        <f>IF($A17="","",MMULT(構成品!$B17:$IQ17*1,製品生産予定表!E$2:E$251*1))</f>
        <v>90</v>
      </c>
      <c r="F17" s="1">
        <f>IF($A17="","",MMULT(構成品!$B17:$IQ17*1,製品生産予定表!F$2:F$251*1))</f>
        <v>85</v>
      </c>
      <c r="G17" s="1">
        <f>IF($A17="","",MMULT(構成品!$B17:$IQ17*1,製品生産予定表!G$2:G$251*1))</f>
        <v>95</v>
      </c>
      <c r="H17" s="1">
        <f>IF($A17="","",MMULT(構成品!$B17:$IQ17*1,製品生産予定表!H$2:H$251*1))</f>
        <v>85</v>
      </c>
      <c r="I17" s="1">
        <f>IF($A17="","",MMULT(構成品!$B17:$IQ17*1,製品生産予定表!I$2:I$251*1))</f>
        <v>90</v>
      </c>
      <c r="J17" s="1">
        <f>IF($A17="","",MMULT(構成品!$B17:$IQ17*1,製品生産予定表!J$2:J$251*1))</f>
        <v>95</v>
      </c>
      <c r="K17" s="1">
        <f>IF($A17="","",MMULT(構成品!$B17:$IQ17*1,製品生産予定表!K$2:K$251*1))</f>
        <v>80</v>
      </c>
      <c r="L17" s="1">
        <f>IF($A17="","",MMULT(構成品!$B17:$IQ17*1,製品生産予定表!L$2:L$251*1))</f>
        <v>85</v>
      </c>
      <c r="M17" s="1">
        <f>IF($A17="","",MMULT(構成品!$B17:$IQ17*1,製品生産予定表!M$2:M$251*1))</f>
        <v>95</v>
      </c>
      <c r="N17" s="1">
        <f>IF($A17="","",MMULT(構成品!$B17:$IQ17*1,製品生産予定表!N$2:N$251*1))</f>
        <v>90</v>
      </c>
      <c r="O17" s="1">
        <f>IF($A17="","",MMULT(構成品!$B17:$IQ17*1,製品生産予定表!O$2:O$251*1))</f>
        <v>90</v>
      </c>
      <c r="P17" s="1">
        <f>IF($A17="","",MMULT(構成品!$B17:$IQ17*1,製品生産予定表!P$2:P$251*1))</f>
        <v>95</v>
      </c>
      <c r="Q17" s="1">
        <f>IF($A17="","",MMULT(構成品!$B17:$IQ17*1,製品生産予定表!Q$2:Q$251*1))</f>
        <v>90</v>
      </c>
      <c r="R17" s="1">
        <f>IF($A17="","",MMULT(構成品!$B17:$IQ17*1,製品生産予定表!R$2:R$251*1))</f>
        <v>85</v>
      </c>
      <c r="S17" s="1">
        <f>IF($A17="","",MMULT(構成品!$B17:$IQ17*1,製品生産予定表!S$2:S$251*1))</f>
        <v>95</v>
      </c>
      <c r="T17" s="1">
        <f>IF($A17="","",MMULT(構成品!$B17:$IQ17*1,製品生産予定表!T$2:T$251*1))</f>
        <v>90</v>
      </c>
      <c r="U17" s="1">
        <f>IF($A17="","",MMULT(構成品!$B17:$IQ17*1,製品生産予定表!U$2:U$251*1))</f>
        <v>85</v>
      </c>
      <c r="V17" s="1">
        <f>IF($A17="","",MMULT(構成品!$B17:$IQ17*1,製品生産予定表!V$2:V$251*1))</f>
        <v>95</v>
      </c>
      <c r="W17" s="1">
        <f>IF($A17="","",MMULT(構成品!$B17:$IQ17*1,製品生産予定表!W$2:W$251*1))</f>
        <v>80</v>
      </c>
      <c r="X17" s="1">
        <f>IF($A17="","",MMULT(構成品!$B17:$IQ17*1,製品生産予定表!X$2:X$251*1))</f>
        <v>85</v>
      </c>
      <c r="Y17" s="1">
        <f>IF($A17="","",MMULT(構成品!$B17:$IQ17*1,製品生産予定表!Y$2:Y$251*1))</f>
        <v>95</v>
      </c>
      <c r="Z17" s="1">
        <f>IF($A17="","",MMULT(構成品!$B17:$IQ17*1,製品生産予定表!Z$2:Z$251*1))</f>
        <v>90</v>
      </c>
      <c r="AA17" s="1">
        <f>IF($A17="","",MMULT(構成品!$B17:$IQ17*1,製品生産予定表!AA$2:AA$251*1))</f>
        <v>80</v>
      </c>
      <c r="AB17" s="1">
        <f>IF($A17="","",MMULT(構成品!$B17:$IQ17*1,製品生産予定表!AB$2:AB$251*1))</f>
        <v>80</v>
      </c>
      <c r="AC17" s="1">
        <f>IF($A17="","",MMULT(構成品!$B17:$IQ17*1,製品生産予定表!AC$2:AC$251*1))</f>
        <v>85</v>
      </c>
      <c r="AD17" s="1">
        <f>IF($A17="","",MMULT(構成品!$B17:$IQ17*1,製品生産予定表!AD$2:AD$251*1))</f>
        <v>85</v>
      </c>
      <c r="AE17" s="1">
        <f>IF($A17="","",MMULT(構成品!$B17:$IQ17*1,製品生産予定表!AE$2:AE$251*1))</f>
        <v>90</v>
      </c>
      <c r="AF17" s="1">
        <f>IF($A17="","",MMULT(構成品!$B17:$IQ17*1,製品生産予定表!AF$2:AF$251*1))</f>
        <v>90</v>
      </c>
    </row>
    <row r="18" spans="1:32" x14ac:dyDescent="0.15">
      <c r="A18" s="1" t="str">
        <f>構成品!A18</f>
        <v>構成品１７</v>
      </c>
      <c r="B18" s="1">
        <f>IF($A18="","",MMULT(構成品!$B18:$IQ18*1,製品生産予定表!B$2:B$251*1))</f>
        <v>27</v>
      </c>
      <c r="C18" s="1">
        <f>IF($A18="","",MMULT(構成品!$B18:$IQ18*1,製品生産予定表!C$2:C$251*1))</f>
        <v>27</v>
      </c>
      <c r="D18" s="1">
        <f>IF($A18="","",MMULT(構成品!$B18:$IQ18*1,製品生産予定表!D$2:D$251*1))</f>
        <v>25</v>
      </c>
      <c r="E18" s="1">
        <f>IF($A18="","",MMULT(構成品!$B18:$IQ18*1,製品生産予定表!E$2:E$251*1))</f>
        <v>22</v>
      </c>
      <c r="F18" s="1">
        <f>IF($A18="","",MMULT(構成品!$B18:$IQ18*1,製品生産予定表!F$2:F$251*1))</f>
        <v>26</v>
      </c>
      <c r="G18" s="1">
        <f>IF($A18="","",MMULT(構成品!$B18:$IQ18*1,製品生産予定表!G$2:G$251*1))</f>
        <v>26</v>
      </c>
      <c r="H18" s="1">
        <f>IF($A18="","",MMULT(構成品!$B18:$IQ18*1,製品生産予定表!H$2:H$251*1))</f>
        <v>31</v>
      </c>
      <c r="I18" s="1">
        <f>IF($A18="","",MMULT(構成品!$B18:$IQ18*1,製品生産予定表!I$2:I$251*1))</f>
        <v>30</v>
      </c>
      <c r="J18" s="1">
        <f>IF($A18="","",MMULT(構成品!$B18:$IQ18*1,製品生産予定表!J$2:J$251*1))</f>
        <v>29</v>
      </c>
      <c r="K18" s="1">
        <f>IF($A18="","",MMULT(構成品!$B18:$IQ18*1,製品生産予定表!K$2:K$251*1))</f>
        <v>27</v>
      </c>
      <c r="L18" s="1">
        <f>IF($A18="","",MMULT(構成品!$B18:$IQ18*1,製品生産予定表!L$2:L$251*1))</f>
        <v>25</v>
      </c>
      <c r="M18" s="1">
        <f>IF($A18="","",MMULT(構成品!$B18:$IQ18*1,製品生産予定表!M$2:M$251*1))</f>
        <v>27</v>
      </c>
      <c r="N18" s="1">
        <f>IF($A18="","",MMULT(構成品!$B18:$IQ18*1,製品生産予定表!N$2:N$251*1))</f>
        <v>28</v>
      </c>
      <c r="O18" s="1">
        <f>IF($A18="","",MMULT(構成品!$B18:$IQ18*1,製品生産予定表!O$2:O$251*1))</f>
        <v>24</v>
      </c>
      <c r="P18" s="1">
        <f>IF($A18="","",MMULT(構成品!$B18:$IQ18*1,製品生産予定表!P$2:P$251*1))</f>
        <v>32</v>
      </c>
      <c r="Q18" s="1">
        <f>IF($A18="","",MMULT(構成品!$B18:$IQ18*1,製品生産予定表!Q$2:Q$251*1))</f>
        <v>28</v>
      </c>
      <c r="R18" s="1">
        <f>IF($A18="","",MMULT(構成品!$B18:$IQ18*1,製品生産予定表!R$2:R$251*1))</f>
        <v>31</v>
      </c>
      <c r="S18" s="1">
        <f>IF($A18="","",MMULT(構成品!$B18:$IQ18*1,製品生産予定表!S$2:S$251*1))</f>
        <v>29</v>
      </c>
      <c r="T18" s="1">
        <f>IF($A18="","",MMULT(構成品!$B18:$IQ18*1,製品生産予定表!T$2:T$251*1))</f>
        <v>27</v>
      </c>
      <c r="U18" s="1">
        <f>IF($A18="","",MMULT(構成品!$B18:$IQ18*1,製品生産予定表!U$2:U$251*1))</f>
        <v>30</v>
      </c>
      <c r="V18" s="1">
        <f>IF($A18="","",MMULT(構成品!$B18:$IQ18*1,製品生産予定表!V$2:V$251*1))</f>
        <v>25</v>
      </c>
      <c r="W18" s="1">
        <f>IF($A18="","",MMULT(構成品!$B18:$IQ18*1,製品生産予定表!W$2:W$251*1))</f>
        <v>24</v>
      </c>
      <c r="X18" s="1">
        <f>IF($A18="","",MMULT(構成品!$B18:$IQ18*1,製品生産予定表!X$2:X$251*1))</f>
        <v>28</v>
      </c>
      <c r="Y18" s="1">
        <f>IF($A18="","",MMULT(構成品!$B18:$IQ18*1,製品生産予定表!Y$2:Y$251*1))</f>
        <v>29</v>
      </c>
      <c r="Z18" s="1">
        <f>IF($A18="","",MMULT(構成品!$B18:$IQ18*1,製品生産予定表!Z$2:Z$251*1))</f>
        <v>28</v>
      </c>
      <c r="AA18" s="1">
        <f>IF($A18="","",MMULT(構成品!$B18:$IQ18*1,製品生産予定表!AA$2:AA$251*1))</f>
        <v>29</v>
      </c>
      <c r="AB18" s="1">
        <f>IF($A18="","",MMULT(構成品!$B18:$IQ18*1,製品生産予定表!AB$2:AB$251*1))</f>
        <v>28</v>
      </c>
      <c r="AC18" s="1">
        <f>IF($A18="","",MMULT(構成品!$B18:$IQ18*1,製品生産予定表!AC$2:AC$251*1))</f>
        <v>25</v>
      </c>
      <c r="AD18" s="1">
        <f>IF($A18="","",MMULT(構成品!$B18:$IQ18*1,製品生産予定表!AD$2:AD$251*1))</f>
        <v>32</v>
      </c>
      <c r="AE18" s="1">
        <f>IF($A18="","",MMULT(構成品!$B18:$IQ18*1,製品生産予定表!AE$2:AE$251*1))</f>
        <v>23</v>
      </c>
      <c r="AF18" s="1">
        <f>IF($A18="","",MMULT(構成品!$B18:$IQ18*1,製品生産予定表!AF$2:AF$251*1))</f>
        <v>25</v>
      </c>
    </row>
    <row r="19" spans="1:32" x14ac:dyDescent="0.15">
      <c r="A19" s="1" t="str">
        <f>構成品!A19</f>
        <v>構成品１８</v>
      </c>
      <c r="B19" s="1">
        <f>IF($A19="","",MMULT(構成品!$B19:$IQ19*1,製品生産予定表!B$2:B$251*1))</f>
        <v>33</v>
      </c>
      <c r="C19" s="1">
        <f>IF($A19="","",MMULT(構成品!$B19:$IQ19*1,製品生産予定表!C$2:C$251*1))</f>
        <v>37</v>
      </c>
      <c r="D19" s="1">
        <f>IF($A19="","",MMULT(構成品!$B19:$IQ19*1,製品生産予定表!D$2:D$251*1))</f>
        <v>32</v>
      </c>
      <c r="E19" s="1">
        <f>IF($A19="","",MMULT(構成品!$B19:$IQ19*1,製品生産予定表!E$2:E$251*1))</f>
        <v>32</v>
      </c>
      <c r="F19" s="1">
        <f>IF($A19="","",MMULT(構成品!$B19:$IQ19*1,製品生産予定表!F$2:F$251*1))</f>
        <v>32</v>
      </c>
      <c r="G19" s="1">
        <f>IF($A19="","",MMULT(構成品!$B19:$IQ19*1,製品生産予定表!G$2:G$251*1))</f>
        <v>38</v>
      </c>
      <c r="H19" s="1">
        <f>IF($A19="","",MMULT(構成品!$B19:$IQ19*1,製品生産予定表!H$2:H$251*1))</f>
        <v>37</v>
      </c>
      <c r="I19" s="1">
        <f>IF($A19="","",MMULT(構成品!$B19:$IQ19*1,製品生産予定表!I$2:I$251*1))</f>
        <v>34</v>
      </c>
      <c r="J19" s="1">
        <f>IF($A19="","",MMULT(構成品!$B19:$IQ19*1,製品生産予定表!J$2:J$251*1))</f>
        <v>34</v>
      </c>
      <c r="K19" s="1">
        <f>IF($A19="","",MMULT(構成品!$B19:$IQ19*1,製品生産予定表!K$2:K$251*1))</f>
        <v>36</v>
      </c>
      <c r="L19" s="1">
        <f>IF($A19="","",MMULT(構成品!$B19:$IQ19*1,製品生産予定表!L$2:L$251*1))</f>
        <v>37</v>
      </c>
      <c r="M19" s="1">
        <f>IF($A19="","",MMULT(構成品!$B19:$IQ19*1,製品生産予定表!M$2:M$251*1))</f>
        <v>32</v>
      </c>
      <c r="N19" s="1">
        <f>IF($A19="","",MMULT(構成品!$B19:$IQ19*1,製品生産予定表!N$2:N$251*1))</f>
        <v>32</v>
      </c>
      <c r="O19" s="1">
        <f>IF($A19="","",MMULT(構成品!$B19:$IQ19*1,製品生産予定表!O$2:O$251*1))</f>
        <v>38</v>
      </c>
      <c r="P19" s="1">
        <f>IF($A19="","",MMULT(構成品!$B19:$IQ19*1,製品生産予定表!P$2:P$251*1))</f>
        <v>35</v>
      </c>
      <c r="Q19" s="1">
        <f>IF($A19="","",MMULT(構成品!$B19:$IQ19*1,製品生産予定表!Q$2:Q$251*1))</f>
        <v>44</v>
      </c>
      <c r="R19" s="1">
        <f>IF($A19="","",MMULT(構成品!$B19:$IQ19*1,製品生産予定表!R$2:R$251*1))</f>
        <v>41</v>
      </c>
      <c r="S19" s="1">
        <f>IF($A19="","",MMULT(構成品!$B19:$IQ19*1,製品生産予定表!S$2:S$251*1))</f>
        <v>38</v>
      </c>
      <c r="T19" s="1">
        <f>IF($A19="","",MMULT(構成品!$B19:$IQ19*1,製品生産予定表!T$2:T$251*1))</f>
        <v>38</v>
      </c>
      <c r="U19" s="1">
        <f>IF($A19="","",MMULT(構成品!$B19:$IQ19*1,製品生産予定表!U$2:U$251*1))</f>
        <v>30</v>
      </c>
      <c r="V19" s="1">
        <f>IF($A19="","",MMULT(構成品!$B19:$IQ19*1,製品生産予定表!V$2:V$251*1))</f>
        <v>36</v>
      </c>
      <c r="W19" s="1">
        <f>IF($A19="","",MMULT(構成品!$B19:$IQ19*1,製品生産予定表!W$2:W$251*1))</f>
        <v>34</v>
      </c>
      <c r="X19" s="1">
        <f>IF($A19="","",MMULT(構成品!$B19:$IQ19*1,製品生産予定表!X$2:X$251*1))</f>
        <v>37</v>
      </c>
      <c r="Y19" s="1">
        <f>IF($A19="","",MMULT(構成品!$B19:$IQ19*1,製品生産予定表!Y$2:Y$251*1))</f>
        <v>40</v>
      </c>
      <c r="Z19" s="1">
        <f>IF($A19="","",MMULT(構成品!$B19:$IQ19*1,製品生産予定表!Z$2:Z$251*1))</f>
        <v>36</v>
      </c>
      <c r="AA19" s="1">
        <f>IF($A19="","",MMULT(構成品!$B19:$IQ19*1,製品生産予定表!AA$2:AA$251*1))</f>
        <v>41</v>
      </c>
      <c r="AB19" s="1">
        <f>IF($A19="","",MMULT(構成品!$B19:$IQ19*1,製品生産予定表!AB$2:AB$251*1))</f>
        <v>32</v>
      </c>
      <c r="AC19" s="1">
        <f>IF($A19="","",MMULT(構成品!$B19:$IQ19*1,製品生産予定表!AC$2:AC$251*1))</f>
        <v>37</v>
      </c>
      <c r="AD19" s="1">
        <f>IF($A19="","",MMULT(構成品!$B19:$IQ19*1,製品生産予定表!AD$2:AD$251*1))</f>
        <v>37</v>
      </c>
      <c r="AE19" s="1">
        <f>IF($A19="","",MMULT(構成品!$B19:$IQ19*1,製品生産予定表!AE$2:AE$251*1))</f>
        <v>40</v>
      </c>
      <c r="AF19" s="1">
        <f>IF($A19="","",MMULT(構成品!$B19:$IQ19*1,製品生産予定表!AF$2:AF$251*1))</f>
        <v>38</v>
      </c>
    </row>
    <row r="20" spans="1:32" x14ac:dyDescent="0.15">
      <c r="A20" s="1" t="str">
        <f>構成品!A20</f>
        <v>構成品１９</v>
      </c>
      <c r="B20" s="1">
        <f>IF($A20="","",MMULT(構成品!$B20:$IQ20*1,製品生産予定表!B$2:B$251*1))</f>
        <v>60</v>
      </c>
      <c r="C20" s="1">
        <f>IF($A20="","",MMULT(構成品!$B20:$IQ20*1,製品生産予定表!C$2:C$251*1))</f>
        <v>58</v>
      </c>
      <c r="D20" s="1">
        <f>IF($A20="","",MMULT(構成品!$B20:$IQ20*1,製品生産予定表!D$2:D$251*1))</f>
        <v>68</v>
      </c>
      <c r="E20" s="1">
        <f>IF($A20="","",MMULT(構成品!$B20:$IQ20*1,製品生産予定表!E$2:E$251*1))</f>
        <v>62</v>
      </c>
      <c r="F20" s="1">
        <f>IF($A20="","",MMULT(構成品!$B20:$IQ20*1,製品生産予定表!F$2:F$251*1))</f>
        <v>59</v>
      </c>
      <c r="G20" s="1">
        <f>IF($A20="","",MMULT(構成品!$B20:$IQ20*1,製品生産予定表!G$2:G$251*1))</f>
        <v>65</v>
      </c>
      <c r="H20" s="1">
        <f>IF($A20="","",MMULT(構成品!$B20:$IQ20*1,製品生産予定表!H$2:H$251*1))</f>
        <v>58</v>
      </c>
      <c r="I20" s="1">
        <f>IF($A20="","",MMULT(構成品!$B20:$IQ20*1,製品生産予定表!I$2:I$251*1))</f>
        <v>61</v>
      </c>
      <c r="J20" s="1">
        <f>IF($A20="","",MMULT(構成品!$B20:$IQ20*1,製品生産予定表!J$2:J$251*1))</f>
        <v>64</v>
      </c>
      <c r="K20" s="1">
        <f>IF($A20="","",MMULT(構成品!$B20:$IQ20*1,製品生産予定表!K$2:K$251*1))</f>
        <v>57</v>
      </c>
      <c r="L20" s="1">
        <f>IF($A20="","",MMULT(構成品!$B20:$IQ20*1,製品生産予定表!L$2:L$251*1))</f>
        <v>58</v>
      </c>
      <c r="M20" s="1">
        <f>IF($A20="","",MMULT(構成品!$B20:$IQ20*1,製品生産予定表!M$2:M$251*1))</f>
        <v>65</v>
      </c>
      <c r="N20" s="1">
        <f>IF($A20="","",MMULT(構成品!$B20:$IQ20*1,製品生産予定表!N$2:N$251*1))</f>
        <v>59</v>
      </c>
      <c r="O20" s="1">
        <f>IF($A20="","",MMULT(構成品!$B20:$IQ20*1,製品生産予定表!O$2:O$251*1))</f>
        <v>62</v>
      </c>
      <c r="P20" s="1">
        <f>IF($A20="","",MMULT(構成品!$B20:$IQ20*1,製品生産予定表!P$2:P$251*1))</f>
        <v>65</v>
      </c>
      <c r="Q20" s="1">
        <f>IF($A20="","",MMULT(構成品!$B20:$IQ20*1,製品生産予定表!Q$2:Q$251*1))</f>
        <v>62</v>
      </c>
      <c r="R20" s="1">
        <f>IF($A20="","",MMULT(構成品!$B20:$IQ20*1,製品生産予定表!R$2:R$251*1))</f>
        <v>59</v>
      </c>
      <c r="S20" s="1">
        <f>IF($A20="","",MMULT(構成品!$B20:$IQ20*1,製品生産予定表!S$2:S$251*1))</f>
        <v>65</v>
      </c>
      <c r="T20" s="1">
        <f>IF($A20="","",MMULT(構成品!$B20:$IQ20*1,製品生産予定表!T$2:T$251*1))</f>
        <v>62</v>
      </c>
      <c r="U20" s="1">
        <f>IF($A20="","",MMULT(構成品!$B20:$IQ20*1,製品生産予定表!U$2:U$251*1))</f>
        <v>57</v>
      </c>
      <c r="V20" s="1">
        <f>IF($A20="","",MMULT(構成品!$B20:$IQ20*1,製品生産予定表!V$2:V$251*1))</f>
        <v>63</v>
      </c>
      <c r="W20" s="1">
        <f>IF($A20="","",MMULT(構成品!$B20:$IQ20*1,製品生産予定表!W$2:W$251*1))</f>
        <v>55</v>
      </c>
      <c r="X20" s="1">
        <f>IF($A20="","",MMULT(構成品!$B20:$IQ20*1,製品生産予定表!X$2:X$251*1))</f>
        <v>58</v>
      </c>
      <c r="Y20" s="1">
        <f>IF($A20="","",MMULT(構成品!$B20:$IQ20*1,製品生産予定表!Y$2:Y$251*1))</f>
        <v>64</v>
      </c>
      <c r="Z20" s="1">
        <f>IF($A20="","",MMULT(構成品!$B20:$IQ20*1,製品生産予定表!Z$2:Z$251*1))</f>
        <v>63</v>
      </c>
      <c r="AA20" s="1">
        <f>IF($A20="","",MMULT(構成品!$B20:$IQ20*1,製品生産予定表!AA$2:AA$251*1))</f>
        <v>56</v>
      </c>
      <c r="AB20" s="1">
        <f>IF($A20="","",MMULT(構成品!$B20:$IQ20*1,製品生産予定表!AB$2:AB$251*1))</f>
        <v>56</v>
      </c>
      <c r="AC20" s="1">
        <f>IF($A20="","",MMULT(構成品!$B20:$IQ20*1,製品生産予定表!AC$2:AC$251*1))</f>
        <v>58</v>
      </c>
      <c r="AD20" s="1">
        <f>IF($A20="","",MMULT(構成品!$B20:$IQ20*1,製品生産予定表!AD$2:AD$251*1))</f>
        <v>58</v>
      </c>
      <c r="AE20" s="1">
        <f>IF($A20="","",MMULT(構成品!$B20:$IQ20*1,製品生産予定表!AE$2:AE$251*1))</f>
        <v>64</v>
      </c>
      <c r="AF20" s="1">
        <f>IF($A20="","",MMULT(構成品!$B20:$IQ20*1,製品生産予定表!AF$2:AF$251*1))</f>
        <v>62</v>
      </c>
    </row>
    <row r="21" spans="1:32" x14ac:dyDescent="0.15">
      <c r="A21" s="1" t="str">
        <f>構成品!A21</f>
        <v>構成品２０</v>
      </c>
      <c r="B21" s="1">
        <f>IF($A21="","",MMULT(構成品!$B21:$IQ21*1,製品生産予定表!B$2:B$251*1))</f>
        <v>27</v>
      </c>
      <c r="C21" s="1">
        <f>IF($A21="","",MMULT(構成品!$B21:$IQ21*1,製品生産予定表!C$2:C$251*1))</f>
        <v>27</v>
      </c>
      <c r="D21" s="1">
        <f>IF($A21="","",MMULT(構成品!$B21:$IQ21*1,製品生産予定表!D$2:D$251*1))</f>
        <v>25</v>
      </c>
      <c r="E21" s="1">
        <f>IF($A21="","",MMULT(構成品!$B21:$IQ21*1,製品生産予定表!E$2:E$251*1))</f>
        <v>22</v>
      </c>
      <c r="F21" s="1">
        <f>IF($A21="","",MMULT(構成品!$B21:$IQ21*1,製品生産予定表!F$2:F$251*1))</f>
        <v>26</v>
      </c>
      <c r="G21" s="1">
        <f>IF($A21="","",MMULT(構成品!$B21:$IQ21*1,製品生産予定表!G$2:G$251*1))</f>
        <v>26</v>
      </c>
      <c r="H21" s="1">
        <f>IF($A21="","",MMULT(構成品!$B21:$IQ21*1,製品生産予定表!H$2:H$251*1))</f>
        <v>31</v>
      </c>
      <c r="I21" s="1">
        <f>IF($A21="","",MMULT(構成品!$B21:$IQ21*1,製品生産予定表!I$2:I$251*1))</f>
        <v>30</v>
      </c>
      <c r="J21" s="1">
        <f>IF($A21="","",MMULT(構成品!$B21:$IQ21*1,製品生産予定表!J$2:J$251*1))</f>
        <v>29</v>
      </c>
      <c r="K21" s="1">
        <f>IF($A21="","",MMULT(構成品!$B21:$IQ21*1,製品生産予定表!K$2:K$251*1))</f>
        <v>27</v>
      </c>
      <c r="L21" s="1">
        <f>IF($A21="","",MMULT(構成品!$B21:$IQ21*1,製品生産予定表!L$2:L$251*1))</f>
        <v>25</v>
      </c>
      <c r="M21" s="1">
        <f>IF($A21="","",MMULT(構成品!$B21:$IQ21*1,製品生産予定表!M$2:M$251*1))</f>
        <v>27</v>
      </c>
      <c r="N21" s="1">
        <f>IF($A21="","",MMULT(構成品!$B21:$IQ21*1,製品生産予定表!N$2:N$251*1))</f>
        <v>28</v>
      </c>
      <c r="O21" s="1">
        <f>IF($A21="","",MMULT(構成品!$B21:$IQ21*1,製品生産予定表!O$2:O$251*1))</f>
        <v>24</v>
      </c>
      <c r="P21" s="1">
        <f>IF($A21="","",MMULT(構成品!$B21:$IQ21*1,製品生産予定表!P$2:P$251*1))</f>
        <v>32</v>
      </c>
      <c r="Q21" s="1">
        <f>IF($A21="","",MMULT(構成品!$B21:$IQ21*1,製品生産予定表!Q$2:Q$251*1))</f>
        <v>28</v>
      </c>
      <c r="R21" s="1">
        <f>IF($A21="","",MMULT(構成品!$B21:$IQ21*1,製品生産予定表!R$2:R$251*1))</f>
        <v>31</v>
      </c>
      <c r="S21" s="1">
        <f>IF($A21="","",MMULT(構成品!$B21:$IQ21*1,製品生産予定表!S$2:S$251*1))</f>
        <v>29</v>
      </c>
      <c r="T21" s="1">
        <f>IF($A21="","",MMULT(構成品!$B21:$IQ21*1,製品生産予定表!T$2:T$251*1))</f>
        <v>27</v>
      </c>
      <c r="U21" s="1">
        <f>IF($A21="","",MMULT(構成品!$B21:$IQ21*1,製品生産予定表!U$2:U$251*1))</f>
        <v>30</v>
      </c>
      <c r="V21" s="1">
        <f>IF($A21="","",MMULT(構成品!$B21:$IQ21*1,製品生産予定表!V$2:V$251*1))</f>
        <v>25</v>
      </c>
      <c r="W21" s="1">
        <f>IF($A21="","",MMULT(構成品!$B21:$IQ21*1,製品生産予定表!W$2:W$251*1))</f>
        <v>24</v>
      </c>
      <c r="X21" s="1">
        <f>IF($A21="","",MMULT(構成品!$B21:$IQ21*1,製品生産予定表!X$2:X$251*1))</f>
        <v>28</v>
      </c>
      <c r="Y21" s="1">
        <f>IF($A21="","",MMULT(構成品!$B21:$IQ21*1,製品生産予定表!Y$2:Y$251*1))</f>
        <v>29</v>
      </c>
      <c r="Z21" s="1">
        <f>IF($A21="","",MMULT(構成品!$B21:$IQ21*1,製品生産予定表!Z$2:Z$251*1))</f>
        <v>28</v>
      </c>
      <c r="AA21" s="1">
        <f>IF($A21="","",MMULT(構成品!$B21:$IQ21*1,製品生産予定表!AA$2:AA$251*1))</f>
        <v>29</v>
      </c>
      <c r="AB21" s="1">
        <f>IF($A21="","",MMULT(構成品!$B21:$IQ21*1,製品生産予定表!AB$2:AB$251*1))</f>
        <v>28</v>
      </c>
      <c r="AC21" s="1">
        <f>IF($A21="","",MMULT(構成品!$B21:$IQ21*1,製品生産予定表!AC$2:AC$251*1))</f>
        <v>25</v>
      </c>
      <c r="AD21" s="1">
        <f>IF($A21="","",MMULT(構成品!$B21:$IQ21*1,製品生産予定表!AD$2:AD$251*1))</f>
        <v>32</v>
      </c>
      <c r="AE21" s="1">
        <f>IF($A21="","",MMULT(構成品!$B21:$IQ21*1,製品生産予定表!AE$2:AE$251*1))</f>
        <v>23</v>
      </c>
      <c r="AF21" s="1">
        <f>IF($A21="","",MMULT(構成品!$B21:$IQ21*1,製品生産予定表!AF$2:AF$251*1))</f>
        <v>25</v>
      </c>
    </row>
    <row r="22" spans="1:32" x14ac:dyDescent="0.15">
      <c r="A22">
        <f>構成品!A22</f>
        <v>0</v>
      </c>
      <c r="B22">
        <f>IF($A22="","",MMULT(構成品!$B22:$IQ22*1,製品生産予定表!B$2:B$251*1))</f>
        <v>0</v>
      </c>
      <c r="C22">
        <f>IF($A22="","",MMULT(構成品!$B22:$IQ22*1,製品生産予定表!C$2:C$251*1))</f>
        <v>0</v>
      </c>
      <c r="D22">
        <f>IF($A22="","",MMULT(構成品!$B22:$IQ22*1,製品生産予定表!D$2:D$251*1))</f>
        <v>0</v>
      </c>
      <c r="E22">
        <f>IF($A22="","",MMULT(構成品!$B22:$IQ22*1,製品生産予定表!E$2:E$251*1))</f>
        <v>0</v>
      </c>
      <c r="F22">
        <f>IF($A22="","",MMULT(構成品!$B22:$IQ22*1,製品生産予定表!F$2:F$251*1))</f>
        <v>0</v>
      </c>
      <c r="G22">
        <f>IF($A22="","",MMULT(構成品!$B22:$IQ22*1,製品生産予定表!G$2:G$251*1))</f>
        <v>0</v>
      </c>
      <c r="H22">
        <f>IF($A22="","",MMULT(構成品!$B22:$IQ22*1,製品生産予定表!H$2:H$251*1))</f>
        <v>0</v>
      </c>
      <c r="I22">
        <f>IF($A22="","",MMULT(構成品!$B22:$IQ22*1,製品生産予定表!I$2:I$251*1))</f>
        <v>0</v>
      </c>
      <c r="J22">
        <f>IF($A22="","",MMULT(構成品!$B22:$IQ22*1,製品生産予定表!J$2:J$251*1))</f>
        <v>0</v>
      </c>
      <c r="K22">
        <f>IF($A22="","",MMULT(構成品!$B22:$IQ22*1,製品生産予定表!K$2:K$251*1))</f>
        <v>0</v>
      </c>
      <c r="L22">
        <f>IF($A22="","",MMULT(構成品!$B22:$IQ22*1,製品生産予定表!L$2:L$251*1))</f>
        <v>0</v>
      </c>
      <c r="M22">
        <f>IF($A22="","",MMULT(構成品!$B22:$IQ22*1,製品生産予定表!M$2:M$251*1))</f>
        <v>0</v>
      </c>
      <c r="N22">
        <f>IF($A22="","",MMULT(構成品!$B22:$IQ22*1,製品生産予定表!N$2:N$251*1))</f>
        <v>0</v>
      </c>
      <c r="O22">
        <f>IF($A22="","",MMULT(構成品!$B22:$IQ22*1,製品生産予定表!O$2:O$251*1))</f>
        <v>0</v>
      </c>
      <c r="P22">
        <f>IF($A22="","",MMULT(構成品!$B22:$IQ22*1,製品生産予定表!P$2:P$251*1))</f>
        <v>0</v>
      </c>
      <c r="Q22">
        <f>IF($A22="","",MMULT(構成品!$B22:$IQ22*1,製品生産予定表!Q$2:Q$251*1))</f>
        <v>0</v>
      </c>
      <c r="R22">
        <f>IF($A22="","",MMULT(構成品!$B22:$IQ22*1,製品生産予定表!R$2:R$251*1))</f>
        <v>0</v>
      </c>
      <c r="S22">
        <f>IF($A22="","",MMULT(構成品!$B22:$IQ22*1,製品生産予定表!S$2:S$251*1))</f>
        <v>0</v>
      </c>
      <c r="T22">
        <f>IF($A22="","",MMULT(構成品!$B22:$IQ22*1,製品生産予定表!T$2:T$251*1))</f>
        <v>0</v>
      </c>
      <c r="U22">
        <f>IF($A22="","",MMULT(構成品!$B22:$IQ22*1,製品生産予定表!U$2:U$251*1))</f>
        <v>0</v>
      </c>
      <c r="V22">
        <f>IF($A22="","",MMULT(構成品!$B22:$IQ22*1,製品生産予定表!V$2:V$251*1))</f>
        <v>0</v>
      </c>
      <c r="W22">
        <f>IF($A22="","",MMULT(構成品!$B22:$IQ22*1,製品生産予定表!W$2:W$251*1))</f>
        <v>0</v>
      </c>
      <c r="X22">
        <f>IF($A22="","",MMULT(構成品!$B22:$IQ22*1,製品生産予定表!X$2:X$251*1))</f>
        <v>0</v>
      </c>
      <c r="Y22">
        <f>IF($A22="","",MMULT(構成品!$B22:$IQ22*1,製品生産予定表!Y$2:Y$251*1))</f>
        <v>0</v>
      </c>
      <c r="Z22">
        <f>IF($A22="","",MMULT(構成品!$B22:$IQ22*1,製品生産予定表!Z$2:Z$251*1))</f>
        <v>0</v>
      </c>
      <c r="AA22">
        <f>IF($A22="","",MMULT(構成品!$B22:$IQ22*1,製品生産予定表!AA$2:AA$251*1))</f>
        <v>0</v>
      </c>
      <c r="AB22">
        <f>IF($A22="","",MMULT(構成品!$B22:$IQ22*1,製品生産予定表!AB$2:AB$251*1))</f>
        <v>0</v>
      </c>
      <c r="AC22">
        <f>IF($A22="","",MMULT(構成品!$B22:$IQ22*1,製品生産予定表!AC$2:AC$251*1))</f>
        <v>0</v>
      </c>
      <c r="AD22">
        <f>IF($A22="","",MMULT(構成品!$B22:$IQ22*1,製品生産予定表!AD$2:AD$251*1))</f>
        <v>0</v>
      </c>
      <c r="AE22">
        <f>IF($A22="","",MMULT(構成品!$B22:$IQ22*1,製品生産予定表!AE$2:AE$251*1))</f>
        <v>0</v>
      </c>
      <c r="AF22">
        <f>IF($A22="","",MMULT(構成品!$B22:$IQ22*1,製品生産予定表!AF$2:AF$251*1))</f>
        <v>0</v>
      </c>
    </row>
    <row r="23" spans="1:32" x14ac:dyDescent="0.15">
      <c r="A23">
        <f>構成品!A23</f>
        <v>0</v>
      </c>
      <c r="B23">
        <f>IF($A23="","",MMULT(構成品!$B23:$IQ23*1,製品生産予定表!B$2:B$251*1))</f>
        <v>0</v>
      </c>
      <c r="C23">
        <f>IF($A23="","",MMULT(構成品!$B23:$IQ23*1,製品生産予定表!C$2:C$251*1))</f>
        <v>0</v>
      </c>
      <c r="D23">
        <f>IF($A23="","",MMULT(構成品!$B23:$IQ23*1,製品生産予定表!D$2:D$251*1))</f>
        <v>0</v>
      </c>
      <c r="E23">
        <f>IF($A23="","",MMULT(構成品!$B23:$IQ23*1,製品生産予定表!E$2:E$251*1))</f>
        <v>0</v>
      </c>
      <c r="F23">
        <f>IF($A23="","",MMULT(構成品!$B23:$IQ23*1,製品生産予定表!F$2:F$251*1))</f>
        <v>0</v>
      </c>
      <c r="G23">
        <f>IF($A23="","",MMULT(構成品!$B23:$IQ23*1,製品生産予定表!G$2:G$251*1))</f>
        <v>0</v>
      </c>
      <c r="H23">
        <f>IF($A23="","",MMULT(構成品!$B23:$IQ23*1,製品生産予定表!H$2:H$251*1))</f>
        <v>0</v>
      </c>
      <c r="I23">
        <f>IF($A23="","",MMULT(構成品!$B23:$IQ23*1,製品生産予定表!I$2:I$251*1))</f>
        <v>0</v>
      </c>
      <c r="J23">
        <f>IF($A23="","",MMULT(構成品!$B23:$IQ23*1,製品生産予定表!J$2:J$251*1))</f>
        <v>0</v>
      </c>
      <c r="K23">
        <f>IF($A23="","",MMULT(構成品!$B23:$IQ23*1,製品生産予定表!K$2:K$251*1))</f>
        <v>0</v>
      </c>
      <c r="L23">
        <f>IF($A23="","",MMULT(構成品!$B23:$IQ23*1,製品生産予定表!L$2:L$251*1))</f>
        <v>0</v>
      </c>
      <c r="M23">
        <f>IF($A23="","",MMULT(構成品!$B23:$IQ23*1,製品生産予定表!M$2:M$251*1))</f>
        <v>0</v>
      </c>
      <c r="N23">
        <f>IF($A23="","",MMULT(構成品!$B23:$IQ23*1,製品生産予定表!N$2:N$251*1))</f>
        <v>0</v>
      </c>
      <c r="O23">
        <f>IF($A23="","",MMULT(構成品!$B23:$IQ23*1,製品生産予定表!O$2:O$251*1))</f>
        <v>0</v>
      </c>
      <c r="P23">
        <f>IF($A23="","",MMULT(構成品!$B23:$IQ23*1,製品生産予定表!P$2:P$251*1))</f>
        <v>0</v>
      </c>
      <c r="Q23">
        <f>IF($A23="","",MMULT(構成品!$B23:$IQ23*1,製品生産予定表!Q$2:Q$251*1))</f>
        <v>0</v>
      </c>
      <c r="R23">
        <f>IF($A23="","",MMULT(構成品!$B23:$IQ23*1,製品生産予定表!R$2:R$251*1))</f>
        <v>0</v>
      </c>
      <c r="S23">
        <f>IF($A23="","",MMULT(構成品!$B23:$IQ23*1,製品生産予定表!S$2:S$251*1))</f>
        <v>0</v>
      </c>
      <c r="T23">
        <f>IF($A23="","",MMULT(構成品!$B23:$IQ23*1,製品生産予定表!T$2:T$251*1))</f>
        <v>0</v>
      </c>
      <c r="U23">
        <f>IF($A23="","",MMULT(構成品!$B23:$IQ23*1,製品生産予定表!U$2:U$251*1))</f>
        <v>0</v>
      </c>
      <c r="V23">
        <f>IF($A23="","",MMULT(構成品!$B23:$IQ23*1,製品生産予定表!V$2:V$251*1))</f>
        <v>0</v>
      </c>
      <c r="W23">
        <f>IF($A23="","",MMULT(構成品!$B23:$IQ23*1,製品生産予定表!W$2:W$251*1))</f>
        <v>0</v>
      </c>
      <c r="X23">
        <f>IF($A23="","",MMULT(構成品!$B23:$IQ23*1,製品生産予定表!X$2:X$251*1))</f>
        <v>0</v>
      </c>
      <c r="Y23">
        <f>IF($A23="","",MMULT(構成品!$B23:$IQ23*1,製品生産予定表!Y$2:Y$251*1))</f>
        <v>0</v>
      </c>
      <c r="Z23">
        <f>IF($A23="","",MMULT(構成品!$B23:$IQ23*1,製品生産予定表!Z$2:Z$251*1))</f>
        <v>0</v>
      </c>
      <c r="AA23">
        <f>IF($A23="","",MMULT(構成品!$B23:$IQ23*1,製品生産予定表!AA$2:AA$251*1))</f>
        <v>0</v>
      </c>
      <c r="AB23">
        <f>IF($A23="","",MMULT(構成品!$B23:$IQ23*1,製品生産予定表!AB$2:AB$251*1))</f>
        <v>0</v>
      </c>
      <c r="AC23">
        <f>IF($A23="","",MMULT(構成品!$B23:$IQ23*1,製品生産予定表!AC$2:AC$251*1))</f>
        <v>0</v>
      </c>
      <c r="AD23">
        <f>IF($A23="","",MMULT(構成品!$B23:$IQ23*1,製品生産予定表!AD$2:AD$251*1))</f>
        <v>0</v>
      </c>
      <c r="AE23">
        <f>IF($A23="","",MMULT(構成品!$B23:$IQ23*1,製品生産予定表!AE$2:AE$251*1))</f>
        <v>0</v>
      </c>
      <c r="AF23">
        <f>IF($A23="","",MMULT(構成品!$B23:$IQ23*1,製品生産予定表!AF$2:AF$251*1))</f>
        <v>0</v>
      </c>
    </row>
    <row r="24" spans="1:32" x14ac:dyDescent="0.15">
      <c r="A24">
        <f>構成品!A24</f>
        <v>0</v>
      </c>
      <c r="B24">
        <f>IF($A24="","",MMULT(構成品!$B24:$IQ24*1,製品生産予定表!B$2:B$251*1))</f>
        <v>0</v>
      </c>
      <c r="C24">
        <f>IF($A24="","",MMULT(構成品!$B24:$IQ24*1,製品生産予定表!C$2:C$251*1))</f>
        <v>0</v>
      </c>
      <c r="D24">
        <f>IF($A24="","",MMULT(構成品!$B24:$IQ24*1,製品生産予定表!D$2:D$251*1))</f>
        <v>0</v>
      </c>
      <c r="E24">
        <f>IF($A24="","",MMULT(構成品!$B24:$IQ24*1,製品生産予定表!E$2:E$251*1))</f>
        <v>0</v>
      </c>
      <c r="F24">
        <f>IF($A24="","",MMULT(構成品!$B24:$IQ24*1,製品生産予定表!F$2:F$251*1))</f>
        <v>0</v>
      </c>
      <c r="G24">
        <f>IF($A24="","",MMULT(構成品!$B24:$IQ24*1,製品生産予定表!G$2:G$251*1))</f>
        <v>0</v>
      </c>
      <c r="H24">
        <f>IF($A24="","",MMULT(構成品!$B24:$IQ24*1,製品生産予定表!H$2:H$251*1))</f>
        <v>0</v>
      </c>
      <c r="I24">
        <f>IF($A24="","",MMULT(構成品!$B24:$IQ24*1,製品生産予定表!I$2:I$251*1))</f>
        <v>0</v>
      </c>
      <c r="J24">
        <f>IF($A24="","",MMULT(構成品!$B24:$IQ24*1,製品生産予定表!J$2:J$251*1))</f>
        <v>0</v>
      </c>
      <c r="K24">
        <f>IF($A24="","",MMULT(構成品!$B24:$IQ24*1,製品生産予定表!K$2:K$251*1))</f>
        <v>0</v>
      </c>
      <c r="L24">
        <f>IF($A24="","",MMULT(構成品!$B24:$IQ24*1,製品生産予定表!L$2:L$251*1))</f>
        <v>0</v>
      </c>
      <c r="M24">
        <f>IF($A24="","",MMULT(構成品!$B24:$IQ24*1,製品生産予定表!M$2:M$251*1))</f>
        <v>0</v>
      </c>
      <c r="N24">
        <f>IF($A24="","",MMULT(構成品!$B24:$IQ24*1,製品生産予定表!N$2:N$251*1))</f>
        <v>0</v>
      </c>
      <c r="O24">
        <f>IF($A24="","",MMULT(構成品!$B24:$IQ24*1,製品生産予定表!O$2:O$251*1))</f>
        <v>0</v>
      </c>
      <c r="P24">
        <f>IF($A24="","",MMULT(構成品!$B24:$IQ24*1,製品生産予定表!P$2:P$251*1))</f>
        <v>0</v>
      </c>
      <c r="Q24">
        <f>IF($A24="","",MMULT(構成品!$B24:$IQ24*1,製品生産予定表!Q$2:Q$251*1))</f>
        <v>0</v>
      </c>
      <c r="R24">
        <f>IF($A24="","",MMULT(構成品!$B24:$IQ24*1,製品生産予定表!R$2:R$251*1))</f>
        <v>0</v>
      </c>
      <c r="S24">
        <f>IF($A24="","",MMULT(構成品!$B24:$IQ24*1,製品生産予定表!S$2:S$251*1))</f>
        <v>0</v>
      </c>
      <c r="T24">
        <f>IF($A24="","",MMULT(構成品!$B24:$IQ24*1,製品生産予定表!T$2:T$251*1))</f>
        <v>0</v>
      </c>
      <c r="U24">
        <f>IF($A24="","",MMULT(構成品!$B24:$IQ24*1,製品生産予定表!U$2:U$251*1))</f>
        <v>0</v>
      </c>
      <c r="V24">
        <f>IF($A24="","",MMULT(構成品!$B24:$IQ24*1,製品生産予定表!V$2:V$251*1))</f>
        <v>0</v>
      </c>
      <c r="W24">
        <f>IF($A24="","",MMULT(構成品!$B24:$IQ24*1,製品生産予定表!W$2:W$251*1))</f>
        <v>0</v>
      </c>
      <c r="X24">
        <f>IF($A24="","",MMULT(構成品!$B24:$IQ24*1,製品生産予定表!X$2:X$251*1))</f>
        <v>0</v>
      </c>
      <c r="Y24">
        <f>IF($A24="","",MMULT(構成品!$B24:$IQ24*1,製品生産予定表!Y$2:Y$251*1))</f>
        <v>0</v>
      </c>
      <c r="Z24">
        <f>IF($A24="","",MMULT(構成品!$B24:$IQ24*1,製品生産予定表!Z$2:Z$251*1))</f>
        <v>0</v>
      </c>
      <c r="AA24">
        <f>IF($A24="","",MMULT(構成品!$B24:$IQ24*1,製品生産予定表!AA$2:AA$251*1))</f>
        <v>0</v>
      </c>
      <c r="AB24">
        <f>IF($A24="","",MMULT(構成品!$B24:$IQ24*1,製品生産予定表!AB$2:AB$251*1))</f>
        <v>0</v>
      </c>
      <c r="AC24">
        <f>IF($A24="","",MMULT(構成品!$B24:$IQ24*1,製品生産予定表!AC$2:AC$251*1))</f>
        <v>0</v>
      </c>
      <c r="AD24">
        <f>IF($A24="","",MMULT(構成品!$B24:$IQ24*1,製品生産予定表!AD$2:AD$251*1))</f>
        <v>0</v>
      </c>
      <c r="AE24">
        <f>IF($A24="","",MMULT(構成品!$B24:$IQ24*1,製品生産予定表!AE$2:AE$251*1))</f>
        <v>0</v>
      </c>
      <c r="AF24">
        <f>IF($A24="","",MMULT(構成品!$B24:$IQ24*1,製品生産予定表!AF$2:AF$251*1))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製品生産予定表</vt:lpstr>
      <vt:lpstr>構成品</vt:lpstr>
      <vt:lpstr>構成品所要数量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2016-01-23T11:43:28Z</dcterms:modified>
</cp:coreProperties>
</file>